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M:\Lomakkeet\2019\"/>
    </mc:Choice>
  </mc:AlternateContent>
  <xr:revisionPtr revIDLastSave="0" documentId="8_{46385E16-706B-45CC-8793-BA07715189A0}" xr6:coauthVersionLast="47" xr6:coauthVersionMax="47" xr10:uidLastSave="{00000000-0000-0000-0000-000000000000}"/>
  <bookViews>
    <workbookView xWindow="9180" yWindow="48" windowWidth="13824" windowHeight="11748"/>
  </bookViews>
  <sheets>
    <sheet name="ARA90e06" sheetId="2" r:id="rId1"/>
  </sheets>
  <definedNames>
    <definedName name="_xlnm.Print_Area" localSheetId="0">ARA90e06!$A$1:$M$68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2" l="1"/>
  <c r="K58" i="2" s="1"/>
  <c r="I36" i="2"/>
  <c r="J36" i="2" s="1"/>
  <c r="M36" i="2"/>
  <c r="M59" i="2"/>
  <c r="J59" i="2"/>
  <c r="M56" i="2"/>
  <c r="M55" i="2"/>
  <c r="M54" i="2"/>
  <c r="M53" i="2"/>
  <c r="M52" i="2"/>
  <c r="M50" i="2"/>
  <c r="M49" i="2"/>
  <c r="M48" i="2"/>
  <c r="M47" i="2"/>
  <c r="M46" i="2"/>
  <c r="M45" i="2"/>
  <c r="M44" i="2"/>
  <c r="M43" i="2"/>
  <c r="M42" i="2"/>
  <c r="M41" i="2"/>
  <c r="M40" i="2"/>
  <c r="M39" i="2"/>
  <c r="J56" i="2"/>
  <c r="J55" i="2"/>
  <c r="J54" i="2"/>
  <c r="J53" i="2"/>
  <c r="J52" i="2"/>
  <c r="J50" i="2"/>
  <c r="J49" i="2"/>
  <c r="J48" i="2"/>
  <c r="J47" i="2"/>
  <c r="J46" i="2"/>
  <c r="J45" i="2"/>
  <c r="J44" i="2"/>
  <c r="J43" i="2"/>
  <c r="J42" i="2"/>
  <c r="J41" i="2"/>
  <c r="J40" i="2"/>
  <c r="J39" i="2"/>
  <c r="M17" i="2"/>
  <c r="M18" i="2"/>
  <c r="M19" i="2"/>
  <c r="M20" i="2"/>
  <c r="M21" i="2"/>
  <c r="M22" i="2"/>
  <c r="M23" i="2"/>
  <c r="M24" i="2"/>
  <c r="M26" i="2"/>
  <c r="M27" i="2"/>
  <c r="M28" i="2"/>
  <c r="M29" i="2"/>
  <c r="M30" i="2"/>
  <c r="M31" i="2"/>
  <c r="M33" i="2"/>
  <c r="M34" i="2"/>
  <c r="M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3" i="2"/>
  <c r="J34" i="2"/>
  <c r="J16" i="2"/>
  <c r="I58" i="2" l="1"/>
  <c r="I60" i="2" s="1"/>
  <c r="J60" i="2" s="1"/>
  <c r="M58" i="2"/>
  <c r="K60" i="2"/>
  <c r="M60" i="2" s="1"/>
  <c r="J58" i="2"/>
</calcChain>
</file>

<file path=xl/sharedStrings.xml><?xml version="1.0" encoding="utf-8"?>
<sst xmlns="http://schemas.openxmlformats.org/spreadsheetml/2006/main" count="103" uniqueCount="82">
  <si>
    <t>1.</t>
  </si>
  <si>
    <t>5.</t>
  </si>
  <si>
    <t>6.</t>
  </si>
  <si>
    <t>7.</t>
  </si>
  <si>
    <t>B.</t>
  </si>
  <si>
    <t>2.</t>
  </si>
  <si>
    <t>C.</t>
  </si>
  <si>
    <t>3.</t>
  </si>
  <si>
    <t>4.</t>
  </si>
  <si>
    <t>€</t>
  </si>
  <si>
    <t>8.</t>
  </si>
  <si>
    <t>A.</t>
  </si>
  <si>
    <t>2a</t>
  </si>
  <si>
    <t>2b</t>
  </si>
  <si>
    <t>Alueelliset</t>
  </si>
  <si>
    <t>maksut</t>
  </si>
  <si>
    <t>liittymis-</t>
  </si>
  <si>
    <t>f)</t>
  </si>
  <si>
    <t>SPECIFIKATION AV ANSKAFFNINGS-</t>
  </si>
  <si>
    <t xml:space="preserve">VÄRDET </t>
  </si>
  <si>
    <t>Specialprojekt</t>
  </si>
  <si>
    <t xml:space="preserve">Kommun  </t>
  </si>
  <si>
    <t>Projekt</t>
  </si>
  <si>
    <t>Dnr</t>
  </si>
  <si>
    <t>Lägenhetsyta</t>
  </si>
  <si>
    <t xml:space="preserve"> Ansökningsskedet för reservering av stöd</t>
  </si>
  <si>
    <t>Skedet för godkännande av</t>
  </si>
  <si>
    <t>planer och kostnader</t>
  </si>
  <si>
    <t>Slutlig utredning</t>
  </si>
  <si>
    <t xml:space="preserve">Inklusive moms </t>
  </si>
  <si>
    <t>moms 0%</t>
  </si>
  <si>
    <t>1. Byggnadskostnader</t>
  </si>
  <si>
    <t>Entre-</t>
  </si>
  <si>
    <t>prenader</t>
  </si>
  <si>
    <t xml:space="preserve">Byggtekn. arbeten/totalentreprenad </t>
  </si>
  <si>
    <t>VS-tekniska arbeten</t>
  </si>
  <si>
    <t>Ventilationsarbeten</t>
  </si>
  <si>
    <t>Elarbeten</t>
  </si>
  <si>
    <t>Special-</t>
  </si>
  <si>
    <t>anskaffn.</t>
  </si>
  <si>
    <t>Tillbehör och anläggningart</t>
  </si>
  <si>
    <t>Allmänna</t>
  </si>
  <si>
    <t>kostnader</t>
  </si>
  <si>
    <t>Planerings- och expertarvoden</t>
  </si>
  <si>
    <t>a) byggnadsplanering……………………</t>
  </si>
  <si>
    <t>b) strukturplanering………………………….……………….</t>
  </si>
  <si>
    <t>c) VVS-planering……………….……………………………..</t>
  </si>
  <si>
    <t>d) elplanering………………………………………….</t>
  </si>
  <si>
    <t>e) undersökning av jordgrunden……………………………………………</t>
  </si>
  <si>
    <t>Finansierings- och byggkostnader</t>
  </si>
  <si>
    <t>a) finansieringskostnader………………………………………………</t>
  </si>
  <si>
    <t>b) kostnader för byggandet………………………………….</t>
  </si>
  <si>
    <t>Byggnadskostnader (A+B+C) totalt</t>
  </si>
  <si>
    <t>2.Anslutningsavgifter</t>
  </si>
  <si>
    <t>Anslutning</t>
  </si>
  <si>
    <t>till nätverken</t>
  </si>
  <si>
    <t>Avlopp…………………………………………………</t>
  </si>
  <si>
    <t>Vattenledning…………………………………………………..</t>
  </si>
  <si>
    <t>El</t>
  </si>
  <si>
    <t>Telefon…………………………………………………..</t>
  </si>
  <si>
    <t>Fjärrvärme</t>
  </si>
  <si>
    <t>Kabel-TV……………………………………………………</t>
  </si>
  <si>
    <t>Lokalt förbyggande…………………………….</t>
  </si>
  <si>
    <t>Lokalt VVS…………………………………………….</t>
  </si>
  <si>
    <t>Lokala gemensamma utrymmen…………………………………….</t>
  </si>
  <si>
    <t>Lokal bilparkering………………………………..</t>
  </si>
  <si>
    <t>3Kostnader för jordgrunden</t>
  </si>
  <si>
    <t>Tomtens inköpspris</t>
  </si>
  <si>
    <t>Överlåtelseskatt</t>
  </si>
  <si>
    <t>Fastighetsskatt</t>
  </si>
  <si>
    <t>Övriga kostnader för jordgrunden…………………………….</t>
  </si>
  <si>
    <t>Tomtarrendet under byggtiden  (</t>
  </si>
  <si>
    <t>mån)…………………………….</t>
  </si>
  <si>
    <t>Kostnader (1. - 3. totalt)</t>
  </si>
  <si>
    <t>4. Kostnader som inte stöds</t>
  </si>
  <si>
    <t>Kostnader (1. - 4. totalt)</t>
  </si>
  <si>
    <t>Ort och datum</t>
  </si>
  <si>
    <t>€ /nyttom²</t>
  </si>
  <si>
    <t>€ / nyttom²</t>
  </si>
  <si>
    <t>E-postadress</t>
  </si>
  <si>
    <t>Skickas till: kirjaamo.ara@ara.fi</t>
  </si>
  <si>
    <t>Blankett ARA 90E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</si>
</sst>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4" formatCode="#,##0_ ;[Red]\-#,##0\ "/>
    <numFmt numFmtId="183" formatCode="_-* #,##0.00\ [$€]_-;\-* #,##0.00\ [$€]_-;_-* &quot;-&quot;??\ [$€]_-;_-@_-"/>
    <numFmt numFmtId="194" formatCode="#,##0.0_ &quot;hym²&quot;"/>
    <numFmt numFmtId="200" formatCode="#,##0_ &quot;€/hym²&quot;"/>
    <numFmt numFmtId="201" formatCode="#,##0_ &quot;€/asm²&quot;"/>
  </numFmts>
  <fonts count="14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83" fontId="1" fillId="0" borderId="0" applyFont="0" applyFill="0" applyBorder="0" applyAlignment="0" applyProtection="0"/>
  </cellStyleXfs>
  <cellXfs count="151">
    <xf numFmtId="0" fontId="0" fillId="0" borderId="0" xfId="0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174" fontId="2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2" fillId="2" borderId="0" xfId="0" applyFont="1" applyFill="1" applyBorder="1" applyAlignment="1"/>
    <xf numFmtId="3" fontId="2" fillId="2" borderId="0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 applyProtection="1"/>
    <xf numFmtId="0" fontId="2" fillId="2" borderId="1" xfId="0" applyFont="1" applyFill="1" applyBorder="1" applyAlignment="1" applyProtection="1"/>
    <xf numFmtId="0" fontId="6" fillId="2" borderId="0" xfId="0" applyFont="1" applyFill="1" applyBorder="1" applyAlignment="1"/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/>
    </xf>
    <xf numFmtId="0" fontId="3" fillId="2" borderId="2" xfId="0" applyFont="1" applyFill="1" applyBorder="1" applyAlignment="1" applyProtection="1"/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200" fontId="2" fillId="2" borderId="0" xfId="1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right"/>
    </xf>
    <xf numFmtId="174" fontId="3" fillId="2" borderId="0" xfId="0" applyNumberFormat="1" applyFont="1" applyFill="1" applyBorder="1" applyAlignment="1" applyProtection="1"/>
    <xf numFmtId="0" fontId="10" fillId="2" borderId="0" xfId="0" applyFont="1" applyFill="1" applyBorder="1" applyProtection="1"/>
    <xf numFmtId="0" fontId="2" fillId="2" borderId="4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0" xfId="0" applyFill="1" applyBorder="1" applyAlignment="1"/>
    <xf numFmtId="0" fontId="0" fillId="2" borderId="4" xfId="0" applyFill="1" applyBorder="1" applyAlignment="1" applyProtection="1"/>
    <xf numFmtId="0" fontId="11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2" borderId="0" xfId="0" applyFill="1" applyAlignment="1"/>
    <xf numFmtId="0" fontId="5" fillId="2" borderId="0" xfId="0" applyFont="1" applyFill="1" applyAlignment="1"/>
    <xf numFmtId="0" fontId="9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/>
    </xf>
    <xf numFmtId="3" fontId="2" fillId="2" borderId="0" xfId="0" quotePrefix="1" applyNumberFormat="1" applyFont="1" applyFill="1" applyBorder="1" applyAlignment="1" applyProtection="1">
      <alignment horizontal="right"/>
    </xf>
    <xf numFmtId="0" fontId="0" fillId="0" borderId="0" xfId="0" applyBorder="1" applyAlignment="1" applyProtection="1"/>
    <xf numFmtId="0" fontId="2" fillId="2" borderId="6" xfId="0" applyFont="1" applyFill="1" applyBorder="1" applyAlignment="1" applyProtection="1"/>
    <xf numFmtId="0" fontId="0" fillId="2" borderId="7" xfId="0" applyFill="1" applyBorder="1" applyAlignment="1" applyProtection="1"/>
    <xf numFmtId="0" fontId="3" fillId="2" borderId="5" xfId="0" applyFont="1" applyFill="1" applyBorder="1" applyAlignment="1" applyProtection="1">
      <alignment horizontal="center"/>
    </xf>
    <xf numFmtId="3" fontId="9" fillId="2" borderId="8" xfId="0" applyNumberFormat="1" applyFont="1" applyFill="1" applyBorder="1" applyAlignment="1" applyProtection="1">
      <protection locked="0"/>
    </xf>
    <xf numFmtId="3" fontId="2" fillId="2" borderId="9" xfId="0" applyNumberFormat="1" applyFont="1" applyFill="1" applyBorder="1" applyAlignment="1" applyProtection="1">
      <alignment horizontal="right"/>
    </xf>
    <xf numFmtId="3" fontId="2" fillId="2" borderId="8" xfId="0" applyNumberFormat="1" applyFont="1" applyFill="1" applyBorder="1" applyAlignment="1" applyProtection="1">
      <protection locked="0"/>
    </xf>
    <xf numFmtId="0" fontId="11" fillId="2" borderId="1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/>
    <xf numFmtId="0" fontId="0" fillId="2" borderId="11" xfId="0" applyFill="1" applyBorder="1" applyAlignment="1" applyProtection="1"/>
    <xf numFmtId="0" fontId="11" fillId="2" borderId="2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/>
    <xf numFmtId="0" fontId="10" fillId="2" borderId="4" xfId="0" applyFont="1" applyFill="1" applyBorder="1" applyAlignment="1" applyProtection="1"/>
    <xf numFmtId="3" fontId="9" fillId="2" borderId="6" xfId="0" applyNumberFormat="1" applyFont="1" applyFill="1" applyBorder="1" applyAlignment="1" applyProtection="1">
      <protection locked="0"/>
    </xf>
    <xf numFmtId="3" fontId="3" fillId="2" borderId="8" xfId="0" applyNumberFormat="1" applyFont="1" applyFill="1" applyBorder="1" applyAlignment="1" applyProtection="1">
      <protection locked="0"/>
    </xf>
    <xf numFmtId="3" fontId="3" fillId="2" borderId="9" xfId="0" applyNumberFormat="1" applyFont="1" applyFill="1" applyBorder="1" applyAlignment="1" applyProtection="1">
      <protection locked="0"/>
    </xf>
    <xf numFmtId="3" fontId="3" fillId="2" borderId="12" xfId="0" applyNumberFormat="1" applyFont="1" applyFill="1" applyBorder="1" applyAlignment="1"/>
    <xf numFmtId="0" fontId="5" fillId="2" borderId="0" xfId="0" applyFont="1" applyFill="1" applyBorder="1" applyAlignment="1"/>
    <xf numFmtId="0" fontId="2" fillId="2" borderId="13" xfId="0" applyFont="1" applyFill="1" applyBorder="1" applyAlignment="1" applyProtection="1"/>
    <xf numFmtId="3" fontId="9" fillId="2" borderId="6" xfId="0" quotePrefix="1" applyNumberFormat="1" applyFont="1" applyFill="1" applyBorder="1" applyAlignment="1" applyProtection="1">
      <protection locked="0"/>
    </xf>
    <xf numFmtId="0" fontId="8" fillId="2" borderId="7" xfId="0" applyFont="1" applyFill="1" applyBorder="1" applyAlignment="1" applyProtection="1"/>
    <xf numFmtId="0" fontId="11" fillId="2" borderId="5" xfId="0" applyFont="1" applyFill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0" fillId="2" borderId="0" xfId="0" applyFill="1" applyAlignment="1" applyProtection="1"/>
    <xf numFmtId="0" fontId="11" fillId="2" borderId="6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2" fillId="2" borderId="14" xfId="0" applyFont="1" applyFill="1" applyBorder="1" applyAlignment="1" applyProtection="1">
      <alignment horizontal="right"/>
    </xf>
    <xf numFmtId="3" fontId="9" fillId="2" borderId="6" xfId="0" applyNumberFormat="1" applyFont="1" applyFill="1" applyBorder="1" applyAlignment="1" applyProtection="1"/>
    <xf numFmtId="3" fontId="9" fillId="2" borderId="8" xfId="0" applyNumberFormat="1" applyFont="1" applyFill="1" applyBorder="1" applyAlignment="1" applyProtection="1"/>
    <xf numFmtId="0" fontId="2" fillId="2" borderId="2" xfId="0" applyFont="1" applyFill="1" applyBorder="1" applyAlignment="1" applyProtection="1">
      <alignment wrapText="1"/>
    </xf>
    <xf numFmtId="0" fontId="2" fillId="2" borderId="6" xfId="0" applyFont="1" applyFill="1" applyBorder="1" applyAlignment="1" applyProtection="1">
      <alignment wrapText="1"/>
    </xf>
    <xf numFmtId="3" fontId="9" fillId="2" borderId="13" xfId="0" applyNumberFormat="1" applyFont="1" applyFill="1" applyBorder="1" applyAlignment="1" applyProtection="1"/>
    <xf numFmtId="3" fontId="9" fillId="2" borderId="15" xfId="0" applyNumberFormat="1" applyFont="1" applyFill="1" applyBorder="1" applyAlignment="1" applyProtection="1"/>
    <xf numFmtId="3" fontId="9" fillId="2" borderId="3" xfId="0" applyNumberFormat="1" applyFont="1" applyFill="1" applyBorder="1" applyAlignment="1" applyProtection="1"/>
    <xf numFmtId="201" fontId="2" fillId="2" borderId="8" xfId="1" applyNumberFormat="1" applyFont="1" applyFill="1" applyBorder="1" applyAlignment="1" applyProtection="1"/>
    <xf numFmtId="200" fontId="2" fillId="2" borderId="8" xfId="1" applyNumberFormat="1" applyFont="1" applyFill="1" applyBorder="1" applyAlignment="1" applyProtection="1"/>
    <xf numFmtId="0" fontId="0" fillId="0" borderId="8" xfId="0" applyBorder="1" applyAlignment="1" applyProtection="1">
      <alignment wrapText="1"/>
    </xf>
    <xf numFmtId="0" fontId="3" fillId="2" borderId="8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14" fontId="4" fillId="2" borderId="0" xfId="0" applyNumberFormat="1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</xf>
    <xf numFmtId="194" fontId="8" fillId="2" borderId="0" xfId="0" quotePrefix="1" applyNumberFormat="1" applyFont="1" applyFill="1" applyBorder="1" applyAlignment="1" applyProtection="1"/>
    <xf numFmtId="0" fontId="5" fillId="2" borderId="7" xfId="0" applyFont="1" applyFill="1" applyBorder="1" applyAlignment="1" applyProtection="1"/>
    <xf numFmtId="0" fontId="5" fillId="2" borderId="0" xfId="0" applyFont="1" applyFill="1" applyBorder="1" applyAlignment="1" applyProtection="1"/>
    <xf numFmtId="194" fontId="8" fillId="2" borderId="26" xfId="0" applyNumberFormat="1" applyFont="1" applyFill="1" applyBorder="1" applyAlignment="1" applyProtection="1">
      <alignment horizontal="left"/>
      <protection locked="0"/>
    </xf>
    <xf numFmtId="0" fontId="8" fillId="2" borderId="26" xfId="0" applyFont="1" applyFill="1" applyBorder="1" applyAlignment="1" applyProtection="1">
      <protection locked="0"/>
    </xf>
    <xf numFmtId="0" fontId="0" fillId="0" borderId="0" xfId="0" applyAlignment="1"/>
    <xf numFmtId="0" fontId="3" fillId="2" borderId="2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0" fillId="0" borderId="0" xfId="0" applyAlignment="1" applyProtection="1"/>
    <xf numFmtId="0" fontId="2" fillId="0" borderId="2" xfId="0" applyFont="1" applyBorder="1" applyAlignment="1"/>
    <xf numFmtId="0" fontId="3" fillId="2" borderId="24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27" xfId="0" applyFont="1" applyFill="1" applyBorder="1" applyAlignment="1" applyProtection="1"/>
    <xf numFmtId="0" fontId="2" fillId="2" borderId="28" xfId="0" applyFont="1" applyFill="1" applyBorder="1" applyAlignment="1" applyProtection="1"/>
    <xf numFmtId="3" fontId="9" fillId="2" borderId="2" xfId="0" applyNumberFormat="1" applyFont="1" applyFill="1" applyBorder="1" applyAlignment="1" applyProtection="1"/>
    <xf numFmtId="3" fontId="9" fillId="2" borderId="6" xfId="0" applyNumberFormat="1" applyFont="1" applyFill="1" applyBorder="1" applyAlignment="1" applyProtection="1"/>
    <xf numFmtId="0" fontId="3" fillId="2" borderId="2" xfId="0" applyFont="1" applyFill="1" applyBorder="1" applyAlignment="1" applyProtection="1"/>
    <xf numFmtId="0" fontId="4" fillId="2" borderId="0" xfId="0" applyFont="1" applyFill="1" applyBorder="1" applyAlignment="1"/>
    <xf numFmtId="0" fontId="4" fillId="0" borderId="0" xfId="0" applyFont="1" applyAlignment="1"/>
    <xf numFmtId="0" fontId="8" fillId="2" borderId="4" xfId="0" applyFont="1" applyFill="1" applyBorder="1" applyAlignment="1" applyProtection="1">
      <protection locked="0"/>
    </xf>
    <xf numFmtId="0" fontId="0" fillId="0" borderId="2" xfId="0" applyBorder="1" applyAlignment="1" applyProtection="1"/>
    <xf numFmtId="0" fontId="0" fillId="0" borderId="6" xfId="0" applyBorder="1" applyAlignment="1" applyProtection="1"/>
    <xf numFmtId="0" fontId="3" fillId="2" borderId="18" xfId="0" applyFont="1" applyFill="1" applyBorder="1" applyAlignment="1" applyProtection="1"/>
    <xf numFmtId="0" fontId="3" fillId="2" borderId="23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2" xfId="0" applyFont="1" applyFill="1" applyBorder="1" applyAlignment="1" applyProtection="1"/>
    <xf numFmtId="0" fontId="2" fillId="2" borderId="10" xfId="0" applyFont="1" applyFill="1" applyBorder="1" applyAlignment="1" applyProtection="1">
      <alignment horizontal="right"/>
    </xf>
    <xf numFmtId="0" fontId="2" fillId="2" borderId="11" xfId="0" applyFont="1" applyFill="1" applyBorder="1" applyAlignment="1" applyProtection="1">
      <alignment horizontal="right"/>
    </xf>
    <xf numFmtId="0" fontId="2" fillId="0" borderId="25" xfId="0" applyFont="1" applyBorder="1" applyAlignment="1" applyProtection="1"/>
    <xf numFmtId="0" fontId="3" fillId="2" borderId="0" xfId="0" applyFont="1" applyFill="1" applyBorder="1" applyAlignment="1">
      <alignment horizontal="left"/>
    </xf>
    <xf numFmtId="0" fontId="9" fillId="2" borderId="20" xfId="0" applyFont="1" applyFill="1" applyBorder="1" applyAlignment="1" applyProtection="1">
      <alignment horizontal="left"/>
      <protection locked="0"/>
    </xf>
    <xf numFmtId="0" fontId="9" fillId="2" borderId="22" xfId="0" applyFont="1" applyFill="1" applyBorder="1" applyAlignment="1" applyProtection="1">
      <alignment horizontal="left"/>
      <protection locked="0"/>
    </xf>
    <xf numFmtId="3" fontId="9" fillId="2" borderId="2" xfId="0" applyNumberFormat="1" applyFont="1" applyFill="1" applyBorder="1" applyAlignment="1" applyProtection="1">
      <protection locked="0"/>
    </xf>
    <xf numFmtId="3" fontId="9" fillId="2" borderId="6" xfId="0" applyNumberFormat="1" applyFont="1" applyFill="1" applyBorder="1" applyAlignment="1" applyProtection="1">
      <protection locked="0"/>
    </xf>
    <xf numFmtId="200" fontId="2" fillId="2" borderId="2" xfId="1" applyNumberFormat="1" applyFont="1" applyFill="1" applyBorder="1" applyAlignment="1" applyProtection="1"/>
    <xf numFmtId="200" fontId="2" fillId="2" borderId="6" xfId="1" applyNumberFormat="1" applyFont="1" applyFill="1" applyBorder="1" applyAlignment="1" applyProtection="1"/>
    <xf numFmtId="3" fontId="3" fillId="2" borderId="18" xfId="0" applyNumberFormat="1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protection locked="0"/>
    </xf>
    <xf numFmtId="0" fontId="9" fillId="2" borderId="21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>
      <alignment vertical="top"/>
    </xf>
    <xf numFmtId="0" fontId="0" fillId="0" borderId="7" xfId="0" applyBorder="1" applyAlignment="1"/>
    <xf numFmtId="0" fontId="0" fillId="0" borderId="11" xfId="0" applyBorder="1" applyAlignment="1"/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5" fillId="2" borderId="10" xfId="0" applyFont="1" applyFill="1" applyBorder="1" applyAlignment="1"/>
    <xf numFmtId="0" fontId="5" fillId="0" borderId="7" xfId="0" applyFont="1" applyBorder="1" applyAlignment="1"/>
    <xf numFmtId="0" fontId="5" fillId="0" borderId="11" xfId="0" applyFont="1" applyBorder="1" applyAlignment="1"/>
    <xf numFmtId="0" fontId="2" fillId="2" borderId="3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3" fontId="3" fillId="2" borderId="16" xfId="0" applyNumberFormat="1" applyFont="1" applyFill="1" applyBorder="1" applyAlignment="1"/>
    <xf numFmtId="0" fontId="3" fillId="2" borderId="17" xfId="0" applyFont="1" applyFill="1" applyBorder="1" applyAlignment="1" applyProtection="1"/>
    <xf numFmtId="3" fontId="2" fillId="2" borderId="18" xfId="0" applyNumberFormat="1" applyFont="1" applyFill="1" applyBorder="1" applyAlignment="1" applyProtection="1">
      <alignment horizontal="right"/>
    </xf>
    <xf numFmtId="0" fontId="3" fillId="2" borderId="19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0" fillId="0" borderId="7" xfId="0" applyBorder="1" applyAlignment="1" applyProtection="1"/>
    <xf numFmtId="0" fontId="7" fillId="0" borderId="0" xfId="0" applyFont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0" fillId="0" borderId="0" xfId="0" applyBorder="1" applyAlignment="1" applyProtection="1">
      <alignment wrapText="1"/>
      <protection locked="0"/>
    </xf>
    <xf numFmtId="0" fontId="0" fillId="0" borderId="26" xfId="0" applyBorder="1" applyAlignment="1" applyProtection="1">
      <protection locked="0"/>
    </xf>
  </cellXfs>
  <cellStyles count="2">
    <cellStyle name="Euro" xfId="1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670560</xdr:colOff>
      <xdr:row>2</xdr:row>
      <xdr:rowOff>53340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60C61F85-C83D-47D5-A8D1-0246E532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16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45"/>
  <sheetViews>
    <sheetView tabSelected="1" zoomScaleNormal="100" workbookViewId="0">
      <selection activeCell="D4" sqref="D4:F4"/>
    </sheetView>
  </sheetViews>
  <sheetFormatPr defaultColWidth="9.109375" defaultRowHeight="11.4" x14ac:dyDescent="0.2"/>
  <cols>
    <col min="1" max="1" width="2.6640625" style="3" customWidth="1"/>
    <col min="2" max="2" width="7" style="3" customWidth="1"/>
    <col min="3" max="3" width="2.88671875" style="3" customWidth="1"/>
    <col min="4" max="4" width="10.6640625" style="1" customWidth="1"/>
    <col min="5" max="5" width="2.33203125" style="1" customWidth="1"/>
    <col min="6" max="6" width="22.6640625" style="1" customWidth="1"/>
    <col min="7" max="7" width="2.88671875" style="1" customWidth="1"/>
    <col min="8" max="8" width="9.109375" style="1"/>
    <col min="9" max="9" width="12.6640625" style="1" customWidth="1"/>
    <col min="10" max="10" width="9.6640625" style="8" customWidth="1"/>
    <col min="11" max="11" width="2.88671875" style="8" customWidth="1"/>
    <col min="12" max="12" width="12.6640625" style="1" customWidth="1"/>
    <col min="13" max="13" width="9.6640625" style="8" customWidth="1"/>
    <col min="14" max="14" width="14.33203125" style="1" customWidth="1"/>
    <col min="15" max="15" width="10.6640625" style="1" customWidth="1"/>
    <col min="16" max="16" width="7.88671875" style="1" bestFit="1" customWidth="1"/>
    <col min="17" max="17" width="15.88671875" style="1" customWidth="1"/>
    <col min="18" max="29" width="10.6640625" style="1" customWidth="1"/>
    <col min="30" max="37" width="9.109375" style="1"/>
    <col min="38" max="16384" width="9.109375" style="9"/>
  </cols>
  <sheetData>
    <row r="1" spans="1:253" s="14" customFormat="1" ht="11.25" customHeight="1" x14ac:dyDescent="0.25">
      <c r="A1" s="112"/>
      <c r="B1" s="89"/>
      <c r="C1" s="89"/>
      <c r="D1" s="89"/>
      <c r="E1" s="89"/>
      <c r="F1" s="89"/>
      <c r="G1" s="7"/>
      <c r="H1" s="7"/>
      <c r="J1" s="105"/>
      <c r="K1" s="105"/>
      <c r="L1" s="106"/>
      <c r="M1" s="7"/>
      <c r="N1" s="36"/>
      <c r="O1" s="1"/>
      <c r="P1" s="1"/>
      <c r="Q1" s="1"/>
      <c r="R1" s="1"/>
      <c r="S1" s="1"/>
      <c r="T1" s="6"/>
      <c r="U1" s="8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s="14" customFormat="1" ht="17.25" customHeight="1" x14ac:dyDescent="0.25">
      <c r="A2" s="89"/>
      <c r="B2" s="89"/>
      <c r="C2" s="89"/>
      <c r="D2" s="89"/>
      <c r="E2" s="89"/>
      <c r="F2" s="89"/>
      <c r="G2" s="7"/>
      <c r="H2" s="7"/>
      <c r="I2" s="18"/>
      <c r="J2" s="145" t="s">
        <v>18</v>
      </c>
      <c r="K2" s="89"/>
      <c r="L2" s="89"/>
      <c r="M2" s="89"/>
      <c r="N2" s="7"/>
      <c r="O2" s="1"/>
      <c r="P2" s="1"/>
      <c r="Q2" s="1"/>
      <c r="R2" s="1"/>
      <c r="S2" s="1"/>
      <c r="T2" s="6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s="14" customFormat="1" ht="12.75" customHeight="1" x14ac:dyDescent="0.25">
      <c r="A3" s="89"/>
      <c r="B3" s="89"/>
      <c r="C3" s="89"/>
      <c r="D3" s="89"/>
      <c r="E3" s="89"/>
      <c r="F3" s="89"/>
      <c r="G3" s="7"/>
      <c r="H3" s="7"/>
      <c r="I3" s="18"/>
      <c r="J3" s="117" t="s">
        <v>19</v>
      </c>
      <c r="K3" s="117"/>
      <c r="L3" s="89"/>
      <c r="M3" s="89"/>
      <c r="N3" s="36"/>
      <c r="O3" s="1"/>
      <c r="P3" s="1"/>
      <c r="Q3" s="1"/>
      <c r="R3" s="1"/>
      <c r="S3" s="1"/>
      <c r="T3" s="6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14" customFormat="1" ht="21" customHeight="1" x14ac:dyDescent="0.25">
      <c r="A4" s="86" t="s">
        <v>21</v>
      </c>
      <c r="B4" s="89"/>
      <c r="C4" s="32"/>
      <c r="D4" s="107"/>
      <c r="E4" s="107"/>
      <c r="F4" s="107"/>
      <c r="G4" s="35"/>
      <c r="H4" s="35"/>
      <c r="I4" s="7"/>
      <c r="J4" s="82" t="s">
        <v>20</v>
      </c>
      <c r="K4" s="83"/>
      <c r="L4" s="59"/>
      <c r="M4" s="1"/>
      <c r="N4" s="1"/>
      <c r="O4" s="1"/>
      <c r="P4" s="1"/>
      <c r="Q4" s="1"/>
      <c r="R4" s="1"/>
      <c r="S4" s="1"/>
      <c r="T4" s="6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14" customFormat="1" ht="15.9" customHeight="1" x14ac:dyDescent="0.25">
      <c r="A5" s="86" t="s">
        <v>22</v>
      </c>
      <c r="B5" s="89"/>
      <c r="C5" s="32"/>
      <c r="D5" s="88"/>
      <c r="E5" s="88"/>
      <c r="F5" s="88"/>
      <c r="G5" s="35"/>
      <c r="H5" s="27"/>
      <c r="I5" s="27"/>
      <c r="J5" s="27"/>
      <c r="K5" s="27"/>
      <c r="L5" s="28"/>
      <c r="M5" s="27"/>
      <c r="N5" s="27"/>
      <c r="O5" s="1"/>
      <c r="P5" s="1"/>
      <c r="Q5" s="1"/>
      <c r="R5" s="1"/>
      <c r="S5" s="1"/>
      <c r="T5" s="6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14" customFormat="1" ht="15.9" customHeight="1" x14ac:dyDescent="0.25">
      <c r="A6" s="86" t="s">
        <v>79</v>
      </c>
      <c r="B6" s="89"/>
      <c r="C6" s="89"/>
      <c r="D6" s="88"/>
      <c r="E6" s="150"/>
      <c r="F6" s="150"/>
      <c r="G6" s="35"/>
      <c r="H6" s="27"/>
      <c r="I6" s="27"/>
      <c r="J6" s="27"/>
      <c r="K6" s="27"/>
      <c r="L6" s="28"/>
      <c r="M6" s="27"/>
      <c r="N6" s="27"/>
      <c r="O6" s="1"/>
      <c r="P6" s="1"/>
      <c r="Q6" s="1"/>
      <c r="R6" s="1"/>
      <c r="S6" s="1"/>
      <c r="T6" s="6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s="14" customFormat="1" ht="15.9" customHeight="1" x14ac:dyDescent="0.25">
      <c r="A7" s="8" t="s">
        <v>23</v>
      </c>
      <c r="B7" s="31"/>
      <c r="C7" s="32"/>
      <c r="D7" s="88"/>
      <c r="E7" s="88"/>
      <c r="F7" s="62"/>
      <c r="G7" s="35"/>
      <c r="H7" s="27"/>
      <c r="I7" s="27"/>
      <c r="J7" s="27"/>
      <c r="K7" s="27"/>
      <c r="L7" s="28"/>
      <c r="M7" s="27"/>
      <c r="N7" s="27"/>
      <c r="O7" s="1"/>
      <c r="P7" s="1"/>
      <c r="Q7" s="1"/>
      <c r="R7" s="1"/>
      <c r="S7" s="1"/>
      <c r="T7" s="6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14" customFormat="1" ht="15.9" customHeight="1" x14ac:dyDescent="0.25">
      <c r="A8" s="86" t="s">
        <v>24</v>
      </c>
      <c r="B8" s="86"/>
      <c r="C8" s="8"/>
      <c r="D8" s="87">
        <v>9.9999999999999995E-7</v>
      </c>
      <c r="E8" s="87"/>
      <c r="F8" s="84"/>
      <c r="G8" s="35"/>
      <c r="H8" s="27"/>
      <c r="I8" s="27"/>
      <c r="J8" s="27"/>
      <c r="K8" s="27"/>
      <c r="L8" s="28"/>
      <c r="M8" s="27"/>
      <c r="N8" s="27"/>
      <c r="O8" s="1"/>
      <c r="P8" s="1"/>
      <c r="Q8" s="1"/>
      <c r="R8" s="1"/>
      <c r="S8" s="1"/>
      <c r="T8" s="6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14" customFormat="1" ht="15.75" customHeight="1" x14ac:dyDescent="0.25">
      <c r="A9" s="11"/>
      <c r="B9" s="65"/>
      <c r="C9" s="65"/>
      <c r="D9" s="35"/>
      <c r="E9" s="35"/>
      <c r="F9" s="35"/>
      <c r="G9" s="35"/>
      <c r="H9" s="27"/>
      <c r="I9" s="27"/>
      <c r="J9" s="27"/>
      <c r="K9" s="27"/>
      <c r="L9" s="27"/>
      <c r="M9" s="27"/>
      <c r="N9" s="27"/>
      <c r="O9" s="1"/>
      <c r="P9" s="1"/>
      <c r="Q9" s="1"/>
      <c r="R9" s="1"/>
      <c r="S9" s="1"/>
      <c r="T9" s="6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14" customFormat="1" ht="16.8" customHeight="1" x14ac:dyDescent="0.25">
      <c r="A10" s="148" t="s">
        <v>80</v>
      </c>
      <c r="B10" s="106"/>
      <c r="C10" s="106"/>
      <c r="D10" s="106"/>
      <c r="E10" s="106"/>
      <c r="F10" s="106"/>
      <c r="G10" s="67"/>
      <c r="H10" s="27"/>
      <c r="I10" s="27"/>
      <c r="J10" s="27"/>
      <c r="K10" s="39"/>
      <c r="L10" s="1"/>
      <c r="M10" s="27"/>
      <c r="N10" s="36"/>
      <c r="O10" s="27"/>
      <c r="P10" s="27"/>
      <c r="Q10" s="27"/>
      <c r="R10" s="27"/>
      <c r="S10" s="27"/>
      <c r="T10" s="27"/>
      <c r="U10" s="27"/>
      <c r="V10" s="27"/>
      <c r="W10" s="27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s="14" customFormat="1" ht="13.5" customHeight="1" x14ac:dyDescent="0.3">
      <c r="A11" s="7"/>
      <c r="B11" s="66"/>
      <c r="C11" s="30"/>
      <c r="D11" s="113" t="s">
        <v>25</v>
      </c>
      <c r="E11" s="89"/>
      <c r="F11" s="89"/>
      <c r="G11" s="63"/>
      <c r="H11" s="92" t="s">
        <v>26</v>
      </c>
      <c r="I11" s="93"/>
      <c r="J11" s="93"/>
      <c r="K11" s="64"/>
      <c r="L11" s="94" t="s">
        <v>28</v>
      </c>
      <c r="M11" s="89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14" customFormat="1" ht="11.25" customHeight="1" x14ac:dyDescent="0.25">
      <c r="A12" s="38"/>
      <c r="B12" s="26"/>
      <c r="C12" s="26"/>
      <c r="D12" s="29"/>
      <c r="E12" s="29"/>
      <c r="F12" s="29"/>
      <c r="G12" s="29"/>
      <c r="H12" s="54" t="s">
        <v>27</v>
      </c>
      <c r="I12" s="27"/>
      <c r="J12" s="27"/>
      <c r="K12" s="37"/>
      <c r="L12" s="26"/>
      <c r="M12" s="29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14" customFormat="1" ht="16.5" customHeight="1" x14ac:dyDescent="0.25">
      <c r="A13" s="49"/>
      <c r="B13" s="50"/>
      <c r="C13" s="50"/>
      <c r="D13" s="44"/>
      <c r="E13" s="44"/>
      <c r="F13" s="44"/>
      <c r="G13" s="44"/>
      <c r="H13" s="51"/>
      <c r="I13" s="95" t="s">
        <v>29</v>
      </c>
      <c r="J13" s="96"/>
      <c r="K13" s="97" t="s">
        <v>30</v>
      </c>
      <c r="L13" s="98"/>
      <c r="M13" s="99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14" customFormat="1" ht="15" customHeight="1" x14ac:dyDescent="0.25">
      <c r="A14" s="52"/>
      <c r="B14" s="1"/>
      <c r="C14" s="1"/>
      <c r="D14" s="27"/>
      <c r="E14" s="27"/>
      <c r="F14" s="27"/>
      <c r="G14" s="27"/>
      <c r="H14" s="53"/>
      <c r="I14" s="45" t="s">
        <v>9</v>
      </c>
      <c r="J14" s="45" t="s">
        <v>77</v>
      </c>
      <c r="K14" s="97" t="s">
        <v>9</v>
      </c>
      <c r="L14" s="116"/>
      <c r="M14" s="45" t="s">
        <v>78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20.399999999999999" customHeight="1" x14ac:dyDescent="0.25">
      <c r="A15" s="19" t="s">
        <v>31</v>
      </c>
      <c r="B15" s="1"/>
      <c r="C15" s="1"/>
      <c r="H15" s="43"/>
      <c r="I15" s="68"/>
      <c r="J15" s="68"/>
      <c r="K15" s="114"/>
      <c r="L15" s="115"/>
      <c r="M15" s="68"/>
      <c r="N15" s="2"/>
      <c r="P15" s="2"/>
      <c r="Q15" s="2"/>
      <c r="S15" s="2"/>
      <c r="T15" s="2"/>
      <c r="U15" s="2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x14ac:dyDescent="0.2">
      <c r="A16" s="15"/>
      <c r="C16" s="2" t="s">
        <v>11</v>
      </c>
      <c r="D16" s="1" t="s">
        <v>32</v>
      </c>
      <c r="E16" s="2" t="s">
        <v>0</v>
      </c>
      <c r="F16" s="1" t="s">
        <v>34</v>
      </c>
      <c r="I16" s="46">
        <v>0</v>
      </c>
      <c r="J16" s="46">
        <f t="shared" ref="J16:J24" si="0">+I16/$D$8</f>
        <v>0</v>
      </c>
      <c r="K16" s="120">
        <v>0</v>
      </c>
      <c r="L16" s="121"/>
      <c r="M16" s="46">
        <f t="shared" ref="M16:M31" si="1">+K16/$D$8</f>
        <v>0</v>
      </c>
      <c r="N16" s="10"/>
      <c r="S16" s="5"/>
      <c r="V16" s="5"/>
    </row>
    <row r="17" spans="1:22" x14ac:dyDescent="0.2">
      <c r="A17" s="15"/>
      <c r="C17" s="20"/>
      <c r="D17" s="9" t="s">
        <v>33</v>
      </c>
      <c r="E17" s="2" t="s">
        <v>5</v>
      </c>
      <c r="F17" s="1" t="s">
        <v>35</v>
      </c>
      <c r="I17" s="46">
        <v>0</v>
      </c>
      <c r="J17" s="46">
        <f t="shared" si="0"/>
        <v>0</v>
      </c>
      <c r="K17" s="120">
        <v>0</v>
      </c>
      <c r="L17" s="121"/>
      <c r="M17" s="46">
        <f t="shared" si="1"/>
        <v>0</v>
      </c>
      <c r="N17" s="10"/>
      <c r="S17" s="5"/>
      <c r="V17" s="5"/>
    </row>
    <row r="18" spans="1:22" x14ac:dyDescent="0.2">
      <c r="A18" s="15"/>
      <c r="C18" s="20"/>
      <c r="D18" s="9"/>
      <c r="E18" s="2" t="s">
        <v>7</v>
      </c>
      <c r="F18" s="1" t="s">
        <v>36</v>
      </c>
      <c r="I18" s="46">
        <v>0</v>
      </c>
      <c r="J18" s="46">
        <f t="shared" si="0"/>
        <v>0</v>
      </c>
      <c r="K18" s="120">
        <v>0</v>
      </c>
      <c r="L18" s="121"/>
      <c r="M18" s="46">
        <f t="shared" si="1"/>
        <v>0</v>
      </c>
      <c r="N18" s="10"/>
      <c r="S18" s="5"/>
      <c r="V18" s="5"/>
    </row>
    <row r="19" spans="1:22" x14ac:dyDescent="0.2">
      <c r="A19" s="15"/>
      <c r="C19" s="20"/>
      <c r="D19" s="9"/>
      <c r="E19" s="2" t="s">
        <v>8</v>
      </c>
      <c r="F19" s="1" t="s">
        <v>37</v>
      </c>
      <c r="I19" s="46">
        <v>0</v>
      </c>
      <c r="J19" s="46">
        <f t="shared" si="0"/>
        <v>0</v>
      </c>
      <c r="K19" s="120">
        <v>0</v>
      </c>
      <c r="L19" s="121"/>
      <c r="M19" s="46">
        <f t="shared" si="1"/>
        <v>0</v>
      </c>
      <c r="N19" s="10"/>
      <c r="S19" s="5"/>
      <c r="V19" s="5"/>
    </row>
    <row r="20" spans="1:22" x14ac:dyDescent="0.2">
      <c r="A20" s="15"/>
      <c r="C20" s="20"/>
      <c r="D20" s="9"/>
      <c r="E20" s="2" t="s">
        <v>1</v>
      </c>
      <c r="F20" s="118"/>
      <c r="G20" s="118"/>
      <c r="H20" s="118"/>
      <c r="I20" s="46">
        <v>0</v>
      </c>
      <c r="J20" s="46">
        <f t="shared" si="0"/>
        <v>0</v>
      </c>
      <c r="K20" s="120">
        <v>0</v>
      </c>
      <c r="L20" s="121"/>
      <c r="M20" s="46">
        <f t="shared" si="1"/>
        <v>0</v>
      </c>
      <c r="N20" s="10"/>
      <c r="S20" s="5"/>
      <c r="V20" s="5"/>
    </row>
    <row r="21" spans="1:22" x14ac:dyDescent="0.2">
      <c r="A21" s="15"/>
      <c r="C21" s="20"/>
      <c r="D21" s="9"/>
      <c r="E21" s="2" t="s">
        <v>2</v>
      </c>
      <c r="F21" s="126"/>
      <c r="G21" s="126"/>
      <c r="H21" s="126"/>
      <c r="I21" s="46">
        <v>0</v>
      </c>
      <c r="J21" s="46">
        <f t="shared" si="0"/>
        <v>0</v>
      </c>
      <c r="K21" s="120">
        <v>0</v>
      </c>
      <c r="L21" s="121"/>
      <c r="M21" s="46">
        <f t="shared" si="1"/>
        <v>0</v>
      </c>
      <c r="N21" s="10"/>
      <c r="S21" s="5"/>
      <c r="V21" s="5"/>
    </row>
    <row r="22" spans="1:22" x14ac:dyDescent="0.2">
      <c r="A22" s="15"/>
      <c r="C22" s="20"/>
      <c r="D22" s="9"/>
      <c r="E22" s="2" t="s">
        <v>3</v>
      </c>
      <c r="F22" s="126"/>
      <c r="G22" s="126"/>
      <c r="H22" s="126"/>
      <c r="I22" s="46">
        <v>0</v>
      </c>
      <c r="J22" s="46">
        <f t="shared" si="0"/>
        <v>0</v>
      </c>
      <c r="K22" s="120">
        <v>0</v>
      </c>
      <c r="L22" s="121"/>
      <c r="M22" s="46">
        <f t="shared" si="1"/>
        <v>0</v>
      </c>
      <c r="N22" s="10"/>
      <c r="S22" s="5"/>
      <c r="V22" s="5"/>
    </row>
    <row r="23" spans="1:22" ht="20.25" customHeight="1" x14ac:dyDescent="0.2">
      <c r="A23" s="15"/>
      <c r="C23" s="2" t="s">
        <v>4</v>
      </c>
      <c r="D23" s="1" t="s">
        <v>38</v>
      </c>
      <c r="E23" s="2" t="s">
        <v>0</v>
      </c>
      <c r="F23" s="1" t="s">
        <v>40</v>
      </c>
      <c r="I23" s="46">
        <v>0</v>
      </c>
      <c r="J23" s="46">
        <f t="shared" si="0"/>
        <v>0</v>
      </c>
      <c r="K23" s="120">
        <v>0</v>
      </c>
      <c r="L23" s="121"/>
      <c r="M23" s="46">
        <f t="shared" si="1"/>
        <v>0</v>
      </c>
      <c r="N23" s="10"/>
    </row>
    <row r="24" spans="1:22" x14ac:dyDescent="0.2">
      <c r="A24" s="15"/>
      <c r="C24" s="20"/>
      <c r="D24" s="9" t="s">
        <v>39</v>
      </c>
      <c r="E24" s="2" t="s">
        <v>5</v>
      </c>
      <c r="F24" s="118"/>
      <c r="G24" s="118"/>
      <c r="H24" s="118"/>
      <c r="I24" s="46">
        <v>0</v>
      </c>
      <c r="J24" s="46">
        <f t="shared" si="0"/>
        <v>0</v>
      </c>
      <c r="K24" s="120">
        <v>0</v>
      </c>
      <c r="L24" s="121"/>
      <c r="M24" s="46">
        <f t="shared" si="1"/>
        <v>0</v>
      </c>
      <c r="N24" s="10"/>
      <c r="S24" s="5"/>
      <c r="V24" s="5"/>
    </row>
    <row r="25" spans="1:22" ht="20.25" customHeight="1" x14ac:dyDescent="0.2">
      <c r="A25" s="15"/>
      <c r="C25" s="2" t="s">
        <v>6</v>
      </c>
      <c r="D25" s="1" t="s">
        <v>41</v>
      </c>
      <c r="E25" s="2" t="s">
        <v>0</v>
      </c>
      <c r="F25" s="100" t="s">
        <v>43</v>
      </c>
      <c r="G25" s="100"/>
      <c r="H25" s="101"/>
      <c r="I25" s="72"/>
      <c r="J25" s="70"/>
      <c r="K25" s="102"/>
      <c r="L25" s="103"/>
      <c r="M25" s="70"/>
    </row>
    <row r="26" spans="1:22" ht="10.5" customHeight="1" x14ac:dyDescent="0.2">
      <c r="A26" s="15"/>
      <c r="B26" s="9"/>
      <c r="C26" s="9"/>
      <c r="D26" s="1" t="s">
        <v>42</v>
      </c>
      <c r="E26" s="20"/>
      <c r="F26" s="1" t="s">
        <v>44</v>
      </c>
      <c r="H26" s="43"/>
      <c r="I26" s="55">
        <v>0</v>
      </c>
      <c r="J26" s="46">
        <f t="shared" ref="J26:J31" si="2">+I26/$D$8</f>
        <v>0</v>
      </c>
      <c r="K26" s="120">
        <v>0</v>
      </c>
      <c r="L26" s="121"/>
      <c r="M26" s="46">
        <f t="shared" si="1"/>
        <v>0</v>
      </c>
      <c r="N26" s="10"/>
      <c r="S26" s="5"/>
      <c r="V26" s="5"/>
    </row>
    <row r="27" spans="1:22" x14ac:dyDescent="0.2">
      <c r="A27" s="15"/>
      <c r="B27" s="9"/>
      <c r="C27" s="9"/>
      <c r="D27" s="9"/>
      <c r="E27" s="20"/>
      <c r="F27" s="1" t="s">
        <v>45</v>
      </c>
      <c r="H27" s="43"/>
      <c r="I27" s="61">
        <v>0</v>
      </c>
      <c r="J27" s="46">
        <f t="shared" si="2"/>
        <v>0</v>
      </c>
      <c r="K27" s="120">
        <v>0</v>
      </c>
      <c r="L27" s="121"/>
      <c r="M27" s="46">
        <f t="shared" si="1"/>
        <v>0</v>
      </c>
      <c r="N27" s="10"/>
      <c r="S27" s="5"/>
      <c r="V27" s="5"/>
    </row>
    <row r="28" spans="1:22" x14ac:dyDescent="0.2">
      <c r="A28" s="15"/>
      <c r="B28" s="9"/>
      <c r="C28" s="9"/>
      <c r="D28" s="9"/>
      <c r="E28" s="20"/>
      <c r="F28" s="1" t="s">
        <v>46</v>
      </c>
      <c r="H28" s="43"/>
      <c r="I28" s="55">
        <v>0</v>
      </c>
      <c r="J28" s="46">
        <f t="shared" si="2"/>
        <v>0</v>
      </c>
      <c r="K28" s="120">
        <v>0</v>
      </c>
      <c r="L28" s="121"/>
      <c r="M28" s="46">
        <f t="shared" si="1"/>
        <v>0</v>
      </c>
      <c r="N28" s="10"/>
      <c r="S28" s="5"/>
      <c r="V28" s="5"/>
    </row>
    <row r="29" spans="1:22" x14ac:dyDescent="0.2">
      <c r="A29" s="15"/>
      <c r="B29" s="9"/>
      <c r="C29" s="9"/>
      <c r="D29" s="9"/>
      <c r="E29" s="20"/>
      <c r="F29" s="1" t="s">
        <v>47</v>
      </c>
      <c r="H29" s="43"/>
      <c r="I29" s="55">
        <v>0</v>
      </c>
      <c r="J29" s="46">
        <f t="shared" si="2"/>
        <v>0</v>
      </c>
      <c r="K29" s="120">
        <v>0</v>
      </c>
      <c r="L29" s="121"/>
      <c r="M29" s="46">
        <f t="shared" si="1"/>
        <v>0</v>
      </c>
      <c r="N29" s="10"/>
      <c r="S29" s="5"/>
      <c r="V29" s="5"/>
    </row>
    <row r="30" spans="1:22" x14ac:dyDescent="0.2">
      <c r="A30" s="15"/>
      <c r="B30" s="9"/>
      <c r="C30" s="9"/>
      <c r="D30" s="9"/>
      <c r="E30" s="20"/>
      <c r="F30" s="1" t="s">
        <v>48</v>
      </c>
      <c r="H30" s="43"/>
      <c r="I30" s="55">
        <v>0</v>
      </c>
      <c r="J30" s="46">
        <f t="shared" si="2"/>
        <v>0</v>
      </c>
      <c r="K30" s="120">
        <v>0</v>
      </c>
      <c r="L30" s="121"/>
      <c r="M30" s="46">
        <f t="shared" si="1"/>
        <v>0</v>
      </c>
      <c r="N30" s="10"/>
      <c r="S30" s="5"/>
      <c r="V30" s="5"/>
    </row>
    <row r="31" spans="1:22" x14ac:dyDescent="0.2">
      <c r="A31" s="15"/>
      <c r="B31" s="9"/>
      <c r="C31" s="9"/>
      <c r="D31" s="9"/>
      <c r="E31" s="20"/>
      <c r="F31" s="118" t="s">
        <v>17</v>
      </c>
      <c r="G31" s="118"/>
      <c r="H31" s="119"/>
      <c r="I31" s="55">
        <v>0</v>
      </c>
      <c r="J31" s="46">
        <f t="shared" si="2"/>
        <v>0</v>
      </c>
      <c r="K31" s="120">
        <v>0</v>
      </c>
      <c r="L31" s="121"/>
      <c r="M31" s="46">
        <f t="shared" si="1"/>
        <v>0</v>
      </c>
      <c r="N31" s="10"/>
      <c r="S31" s="5"/>
      <c r="V31" s="5"/>
    </row>
    <row r="32" spans="1:22" x14ac:dyDescent="0.2">
      <c r="A32" s="15"/>
      <c r="B32" s="1"/>
      <c r="C32" s="1"/>
      <c r="E32" s="2" t="s">
        <v>5</v>
      </c>
      <c r="F32" s="100" t="s">
        <v>49</v>
      </c>
      <c r="G32" s="100"/>
      <c r="H32" s="101"/>
      <c r="I32" s="69"/>
      <c r="J32" s="70"/>
      <c r="K32" s="71"/>
      <c r="L32" s="72"/>
      <c r="M32" s="70"/>
    </row>
    <row r="33" spans="1:216" x14ac:dyDescent="0.2">
      <c r="A33" s="15"/>
      <c r="B33" s="9"/>
      <c r="C33" s="9"/>
      <c r="D33" s="9"/>
      <c r="E33" s="20"/>
      <c r="F33" s="1" t="s">
        <v>50</v>
      </c>
      <c r="H33" s="43"/>
      <c r="I33" s="55">
        <v>0</v>
      </c>
      <c r="J33" s="46">
        <f>+I33/$D$8</f>
        <v>0</v>
      </c>
      <c r="K33" s="120">
        <v>0</v>
      </c>
      <c r="L33" s="121"/>
      <c r="M33" s="46">
        <f>+K33/$D$8</f>
        <v>0</v>
      </c>
      <c r="N33" s="10"/>
    </row>
    <row r="34" spans="1:216" x14ac:dyDescent="0.2">
      <c r="A34" s="15"/>
      <c r="B34" s="9"/>
      <c r="C34" s="9"/>
      <c r="D34" s="9"/>
      <c r="E34" s="9"/>
      <c r="F34" s="1" t="s">
        <v>51</v>
      </c>
      <c r="H34" s="43"/>
      <c r="I34" s="55">
        <v>0</v>
      </c>
      <c r="J34" s="46">
        <f>+I34/$D$8</f>
        <v>0</v>
      </c>
      <c r="K34" s="120">
        <v>0</v>
      </c>
      <c r="L34" s="121"/>
      <c r="M34" s="46">
        <f>+K34/$D$8</f>
        <v>0</v>
      </c>
      <c r="N34" s="10"/>
      <c r="P34" s="10"/>
      <c r="Q34" s="10"/>
      <c r="R34" s="5"/>
      <c r="S34" s="5"/>
      <c r="V34" s="5"/>
    </row>
    <row r="35" spans="1:216" ht="7.5" customHeight="1" thickBot="1" x14ac:dyDescent="0.25">
      <c r="A35" s="16"/>
      <c r="B35" s="13"/>
      <c r="C35" s="13"/>
      <c r="D35" s="13"/>
      <c r="E35" s="13"/>
      <c r="F35" s="13"/>
      <c r="G35" s="13"/>
      <c r="H35" s="60"/>
      <c r="I35" s="73"/>
      <c r="J35" s="74"/>
      <c r="K35" s="75"/>
      <c r="L35" s="73"/>
      <c r="M35" s="74"/>
      <c r="N35" s="10"/>
      <c r="P35" s="10"/>
      <c r="Q35" s="10"/>
      <c r="R35" s="5"/>
      <c r="S35" s="5"/>
      <c r="V35" s="5"/>
    </row>
    <row r="36" spans="1:216" s="21" customFormat="1" ht="20.399999999999999" customHeight="1" thickTop="1" x14ac:dyDescent="0.25">
      <c r="A36" s="110" t="s">
        <v>52</v>
      </c>
      <c r="B36" s="111"/>
      <c r="C36" s="111"/>
      <c r="D36" s="111"/>
      <c r="E36" s="111"/>
      <c r="F36" s="111"/>
      <c r="G36" s="4"/>
      <c r="H36" s="4"/>
      <c r="I36" s="56">
        <f>SUM(I16:I34)</f>
        <v>0</v>
      </c>
      <c r="J36" s="56">
        <f>+I36/D8</f>
        <v>0</v>
      </c>
      <c r="K36" s="124">
        <f>SUM(K16:L34)</f>
        <v>0</v>
      </c>
      <c r="L36" s="125"/>
      <c r="M36" s="57">
        <f>+K36/D8</f>
        <v>0</v>
      </c>
      <c r="N36" s="12"/>
      <c r="O36" s="4"/>
      <c r="P36" s="12"/>
      <c r="Q36" s="12"/>
      <c r="R36" s="24"/>
      <c r="S36" s="24"/>
      <c r="T36" s="4"/>
      <c r="U36" s="4"/>
      <c r="V36" s="24"/>
      <c r="W36" s="4"/>
      <c r="X36" s="12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216" ht="12" customHeight="1" x14ac:dyDescent="0.25">
      <c r="A37" s="19"/>
      <c r="B37" s="4"/>
      <c r="C37" s="4"/>
      <c r="D37" s="4"/>
      <c r="E37" s="4"/>
      <c r="F37" s="4"/>
      <c r="G37" s="4"/>
      <c r="H37" s="4"/>
      <c r="I37" s="76"/>
      <c r="J37" s="76"/>
      <c r="K37" s="122"/>
      <c r="L37" s="123"/>
      <c r="M37" s="77"/>
      <c r="N37" s="22"/>
      <c r="P37" s="10"/>
      <c r="Q37" s="10"/>
      <c r="R37" s="5"/>
      <c r="S37" s="5"/>
      <c r="V37" s="5"/>
      <c r="X37" s="10"/>
    </row>
    <row r="38" spans="1:216" ht="15" customHeight="1" x14ac:dyDescent="0.25">
      <c r="A38" s="90" t="s">
        <v>53</v>
      </c>
      <c r="B38" s="93"/>
      <c r="C38" s="93"/>
      <c r="D38" s="93"/>
      <c r="E38" s="93"/>
      <c r="F38" s="93"/>
      <c r="G38" s="93"/>
      <c r="H38" s="93"/>
      <c r="I38" s="78"/>
      <c r="J38" s="78"/>
      <c r="K38" s="108"/>
      <c r="L38" s="109"/>
      <c r="M38" s="78"/>
      <c r="N38" s="10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</row>
    <row r="39" spans="1:216" x14ac:dyDescent="0.2">
      <c r="A39" s="15"/>
      <c r="C39" s="2" t="s">
        <v>12</v>
      </c>
      <c r="D39" s="1" t="s">
        <v>54</v>
      </c>
      <c r="E39" s="2" t="s">
        <v>0</v>
      </c>
      <c r="F39" s="1" t="s">
        <v>56</v>
      </c>
      <c r="I39" s="46">
        <v>0</v>
      </c>
      <c r="J39" s="46">
        <f t="shared" ref="J39:J50" si="3">+I39/$D$8</f>
        <v>0</v>
      </c>
      <c r="K39" s="120">
        <v>0</v>
      </c>
      <c r="L39" s="121"/>
      <c r="M39" s="46">
        <f t="shared" ref="M39:M50" si="4">+K39/$D$8</f>
        <v>0</v>
      </c>
      <c r="N39" s="10"/>
      <c r="S39" s="5"/>
      <c r="V39" s="5"/>
    </row>
    <row r="40" spans="1:216" x14ac:dyDescent="0.2">
      <c r="A40" s="15"/>
      <c r="C40" s="2"/>
      <c r="D40" s="1" t="s">
        <v>55</v>
      </c>
      <c r="E40" s="2" t="s">
        <v>5</v>
      </c>
      <c r="F40" s="1" t="s">
        <v>57</v>
      </c>
      <c r="I40" s="46">
        <v>0</v>
      </c>
      <c r="J40" s="46">
        <f t="shared" si="3"/>
        <v>0</v>
      </c>
      <c r="K40" s="120">
        <v>0</v>
      </c>
      <c r="L40" s="121"/>
      <c r="M40" s="46">
        <f t="shared" si="4"/>
        <v>0</v>
      </c>
      <c r="N40" s="10"/>
      <c r="S40" s="5"/>
      <c r="V40" s="5"/>
    </row>
    <row r="41" spans="1:216" x14ac:dyDescent="0.2">
      <c r="A41" s="15"/>
      <c r="C41" s="2"/>
      <c r="E41" s="2" t="s">
        <v>7</v>
      </c>
      <c r="F41" s="1" t="s">
        <v>58</v>
      </c>
      <c r="I41" s="46">
        <v>0</v>
      </c>
      <c r="J41" s="46">
        <f t="shared" si="3"/>
        <v>0</v>
      </c>
      <c r="K41" s="120">
        <v>0</v>
      </c>
      <c r="L41" s="121"/>
      <c r="M41" s="46">
        <f t="shared" si="4"/>
        <v>0</v>
      </c>
      <c r="N41" s="10"/>
      <c r="S41" s="5"/>
      <c r="V41" s="5"/>
    </row>
    <row r="42" spans="1:216" x14ac:dyDescent="0.2">
      <c r="A42" s="15"/>
      <c r="C42" s="2"/>
      <c r="E42" s="2" t="s">
        <v>8</v>
      </c>
      <c r="F42" s="1" t="s">
        <v>59</v>
      </c>
      <c r="I42" s="46">
        <v>0</v>
      </c>
      <c r="J42" s="46">
        <f t="shared" si="3"/>
        <v>0</v>
      </c>
      <c r="K42" s="120">
        <v>0</v>
      </c>
      <c r="L42" s="121"/>
      <c r="M42" s="46">
        <f t="shared" si="4"/>
        <v>0</v>
      </c>
      <c r="N42" s="10"/>
      <c r="S42" s="5"/>
      <c r="V42" s="5"/>
    </row>
    <row r="43" spans="1:216" x14ac:dyDescent="0.2">
      <c r="A43" s="15"/>
      <c r="C43" s="2"/>
      <c r="E43" s="2" t="s">
        <v>1</v>
      </c>
      <c r="F43" s="1" t="s">
        <v>60</v>
      </c>
      <c r="I43" s="46">
        <v>0</v>
      </c>
      <c r="J43" s="46">
        <f t="shared" si="3"/>
        <v>0</v>
      </c>
      <c r="K43" s="120">
        <v>0</v>
      </c>
      <c r="L43" s="121"/>
      <c r="M43" s="46">
        <f t="shared" si="4"/>
        <v>0</v>
      </c>
      <c r="N43" s="10"/>
      <c r="S43" s="5"/>
      <c r="V43" s="5"/>
    </row>
    <row r="44" spans="1:216" x14ac:dyDescent="0.2">
      <c r="A44" s="15"/>
      <c r="C44" s="2"/>
      <c r="E44" s="2" t="s">
        <v>2</v>
      </c>
      <c r="F44" s="1" t="s">
        <v>61</v>
      </c>
      <c r="I44" s="46">
        <v>0</v>
      </c>
      <c r="J44" s="46">
        <f t="shared" si="3"/>
        <v>0</v>
      </c>
      <c r="K44" s="120">
        <v>0</v>
      </c>
      <c r="L44" s="121"/>
      <c r="M44" s="46">
        <f t="shared" si="4"/>
        <v>0</v>
      </c>
      <c r="N44" s="10"/>
      <c r="S44" s="5"/>
      <c r="V44" s="5"/>
    </row>
    <row r="45" spans="1:216" x14ac:dyDescent="0.2">
      <c r="A45" s="15"/>
      <c r="C45" s="2"/>
      <c r="E45" s="2" t="s">
        <v>3</v>
      </c>
      <c r="F45" s="118"/>
      <c r="G45" s="118"/>
      <c r="H45" s="118"/>
      <c r="I45" s="46">
        <v>0</v>
      </c>
      <c r="J45" s="46">
        <f t="shared" si="3"/>
        <v>0</v>
      </c>
      <c r="K45" s="120">
        <v>0</v>
      </c>
      <c r="L45" s="121"/>
      <c r="M45" s="46">
        <f t="shared" si="4"/>
        <v>0</v>
      </c>
      <c r="N45" s="10"/>
      <c r="S45" s="5"/>
      <c r="V45" s="5"/>
    </row>
    <row r="46" spans="1:216" x14ac:dyDescent="0.2">
      <c r="A46" s="15"/>
      <c r="C46" s="2"/>
      <c r="E46" s="2" t="s">
        <v>10</v>
      </c>
      <c r="F46" s="118"/>
      <c r="G46" s="118"/>
      <c r="H46" s="118"/>
      <c r="I46" s="46">
        <v>0</v>
      </c>
      <c r="J46" s="46">
        <f t="shared" si="3"/>
        <v>0</v>
      </c>
      <c r="K46" s="120">
        <v>0</v>
      </c>
      <c r="L46" s="121"/>
      <c r="M46" s="46">
        <f t="shared" si="4"/>
        <v>0</v>
      </c>
      <c r="N46" s="10"/>
      <c r="S46" s="5"/>
      <c r="V46" s="5"/>
    </row>
    <row r="47" spans="1:216" ht="20.25" customHeight="1" x14ac:dyDescent="0.2">
      <c r="A47" s="15"/>
      <c r="C47" s="2" t="s">
        <v>13</v>
      </c>
      <c r="D47" s="1" t="s">
        <v>14</v>
      </c>
      <c r="E47" s="2" t="s">
        <v>0</v>
      </c>
      <c r="F47" s="1" t="s">
        <v>62</v>
      </c>
      <c r="I47" s="46">
        <v>0</v>
      </c>
      <c r="J47" s="46">
        <f t="shared" si="3"/>
        <v>0</v>
      </c>
      <c r="K47" s="120">
        <v>0</v>
      </c>
      <c r="L47" s="121"/>
      <c r="M47" s="46">
        <f t="shared" si="4"/>
        <v>0</v>
      </c>
      <c r="N47" s="10"/>
      <c r="S47" s="5"/>
      <c r="V47" s="5"/>
    </row>
    <row r="48" spans="1:216" x14ac:dyDescent="0.2">
      <c r="A48" s="15"/>
      <c r="B48" s="2"/>
      <c r="C48" s="2"/>
      <c r="D48" s="1" t="s">
        <v>16</v>
      </c>
      <c r="E48" s="2" t="s">
        <v>5</v>
      </c>
      <c r="F48" s="1" t="s">
        <v>63</v>
      </c>
      <c r="I48" s="46">
        <v>0</v>
      </c>
      <c r="J48" s="46">
        <f t="shared" si="3"/>
        <v>0</v>
      </c>
      <c r="K48" s="120">
        <v>0</v>
      </c>
      <c r="L48" s="121"/>
      <c r="M48" s="46">
        <f t="shared" si="4"/>
        <v>0</v>
      </c>
      <c r="N48" s="10"/>
      <c r="S48" s="5"/>
      <c r="V48" s="5"/>
    </row>
    <row r="49" spans="1:37" x14ac:dyDescent="0.2">
      <c r="A49" s="15"/>
      <c r="D49" s="1" t="s">
        <v>15</v>
      </c>
      <c r="E49" s="2" t="s">
        <v>7</v>
      </c>
      <c r="F49" s="1" t="s">
        <v>64</v>
      </c>
      <c r="I49" s="46">
        <v>0</v>
      </c>
      <c r="J49" s="46">
        <f t="shared" si="3"/>
        <v>0</v>
      </c>
      <c r="K49" s="120">
        <v>0</v>
      </c>
      <c r="L49" s="121"/>
      <c r="M49" s="46">
        <f t="shared" si="4"/>
        <v>0</v>
      </c>
      <c r="N49" s="10"/>
      <c r="S49" s="5"/>
      <c r="V49" s="5"/>
    </row>
    <row r="50" spans="1:37" x14ac:dyDescent="0.2">
      <c r="A50" s="15"/>
      <c r="E50" s="2" t="s">
        <v>8</v>
      </c>
      <c r="F50" s="1" t="s">
        <v>65</v>
      </c>
      <c r="I50" s="46">
        <v>0</v>
      </c>
      <c r="J50" s="46">
        <f t="shared" si="3"/>
        <v>0</v>
      </c>
      <c r="K50" s="120">
        <v>0</v>
      </c>
      <c r="L50" s="121"/>
      <c r="M50" s="46">
        <f t="shared" si="4"/>
        <v>0</v>
      </c>
      <c r="N50" s="10"/>
      <c r="P50" s="5"/>
      <c r="R50" s="5"/>
      <c r="S50" s="5"/>
      <c r="V50" s="5"/>
    </row>
    <row r="51" spans="1:37" ht="20.25" customHeight="1" x14ac:dyDescent="0.25">
      <c r="A51" s="104" t="s">
        <v>66</v>
      </c>
      <c r="B51" s="93"/>
      <c r="C51" s="93"/>
      <c r="D51" s="93"/>
      <c r="E51" s="93"/>
      <c r="F51" s="93"/>
      <c r="G51" s="93"/>
      <c r="H51" s="93"/>
      <c r="I51" s="79"/>
      <c r="J51" s="70"/>
      <c r="K51" s="80"/>
      <c r="L51" s="81"/>
      <c r="M51" s="70"/>
      <c r="N51" s="4"/>
      <c r="P51" s="4"/>
      <c r="Q51" s="4"/>
      <c r="R51" s="4"/>
      <c r="S51" s="4"/>
      <c r="T51" s="4"/>
      <c r="U51" s="4"/>
      <c r="V51" s="4"/>
    </row>
    <row r="52" spans="1:37" ht="12" x14ac:dyDescent="0.25">
      <c r="A52" s="17"/>
      <c r="E52" s="2" t="s">
        <v>0</v>
      </c>
      <c r="F52" s="1" t="s">
        <v>67</v>
      </c>
      <c r="I52" s="46">
        <v>0</v>
      </c>
      <c r="J52" s="46">
        <f>+I52/$D$8</f>
        <v>0</v>
      </c>
      <c r="K52" s="120">
        <v>0</v>
      </c>
      <c r="L52" s="121"/>
      <c r="M52" s="46">
        <f>+K52/$D$8</f>
        <v>0</v>
      </c>
      <c r="N52" s="10"/>
      <c r="S52" s="5"/>
      <c r="T52" s="5"/>
      <c r="U52" s="5"/>
      <c r="V52" s="5"/>
    </row>
    <row r="53" spans="1:37" x14ac:dyDescent="0.2">
      <c r="A53" s="15"/>
      <c r="E53" s="2" t="s">
        <v>5</v>
      </c>
      <c r="F53" s="1" t="s">
        <v>68</v>
      </c>
      <c r="I53" s="46">
        <v>0</v>
      </c>
      <c r="J53" s="46">
        <f>+I53/$D$8</f>
        <v>0</v>
      </c>
      <c r="K53" s="120">
        <v>0</v>
      </c>
      <c r="L53" s="121"/>
      <c r="M53" s="46">
        <f>+K53/$D$8</f>
        <v>0</v>
      </c>
      <c r="N53" s="10"/>
      <c r="S53" s="5"/>
      <c r="T53" s="5"/>
      <c r="U53" s="5"/>
      <c r="V53" s="5"/>
    </row>
    <row r="54" spans="1:37" x14ac:dyDescent="0.2">
      <c r="A54" s="15"/>
      <c r="E54" s="2" t="s">
        <v>7</v>
      </c>
      <c r="F54" s="1" t="s">
        <v>69</v>
      </c>
      <c r="I54" s="46">
        <v>0</v>
      </c>
      <c r="J54" s="46">
        <f>+I54/$D$8</f>
        <v>0</v>
      </c>
      <c r="K54" s="120">
        <v>0</v>
      </c>
      <c r="L54" s="121"/>
      <c r="M54" s="46">
        <f>+K54/$D$8</f>
        <v>0</v>
      </c>
      <c r="N54" s="10"/>
      <c r="S54" s="5"/>
      <c r="V54" s="5"/>
    </row>
    <row r="55" spans="1:37" x14ac:dyDescent="0.2">
      <c r="A55" s="15"/>
      <c r="E55" s="2" t="s">
        <v>8</v>
      </c>
      <c r="F55" s="1" t="s">
        <v>70</v>
      </c>
      <c r="I55" s="46">
        <v>0</v>
      </c>
      <c r="J55" s="46">
        <f>+I55/$D$8</f>
        <v>0</v>
      </c>
      <c r="K55" s="120">
        <v>0</v>
      </c>
      <c r="L55" s="121"/>
      <c r="M55" s="46">
        <f>+K55/$D$8</f>
        <v>0</v>
      </c>
      <c r="N55" s="10"/>
    </row>
    <row r="56" spans="1:37" x14ac:dyDescent="0.2">
      <c r="A56" s="15"/>
      <c r="E56" s="2" t="s">
        <v>1</v>
      </c>
      <c r="F56" s="40" t="s">
        <v>71</v>
      </c>
      <c r="G56" s="34"/>
      <c r="H56" s="40" t="s">
        <v>72</v>
      </c>
      <c r="I56" s="46">
        <v>0</v>
      </c>
      <c r="J56" s="46">
        <f>+I56/$D$8</f>
        <v>0</v>
      </c>
      <c r="K56" s="120">
        <v>0</v>
      </c>
      <c r="L56" s="121"/>
      <c r="M56" s="46">
        <f>+K56/$D$8</f>
        <v>0</v>
      </c>
      <c r="N56" s="10"/>
      <c r="S56" s="5"/>
      <c r="V56" s="5"/>
    </row>
    <row r="57" spans="1:37" ht="2.25" customHeight="1" thickBot="1" x14ac:dyDescent="0.3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42"/>
      <c r="S57" s="5"/>
      <c r="V57" s="5"/>
    </row>
    <row r="58" spans="1:37" s="21" customFormat="1" ht="18.75" customHeight="1" thickTop="1" x14ac:dyDescent="0.25">
      <c r="A58" s="19" t="s">
        <v>73</v>
      </c>
      <c r="I58" s="47">
        <f>SUM(I36:I56)</f>
        <v>0</v>
      </c>
      <c r="J58" s="48">
        <f>+I58/$D$8</f>
        <v>0</v>
      </c>
      <c r="K58" s="143">
        <f>SUM(K36:L56)</f>
        <v>0</v>
      </c>
      <c r="L58" s="144"/>
      <c r="M58" s="48">
        <f>+K58/$D$8</f>
        <v>0</v>
      </c>
      <c r="N58" s="23"/>
      <c r="O58" s="4"/>
      <c r="P58" s="12"/>
      <c r="Q58" s="12"/>
      <c r="R58" s="24"/>
      <c r="S58" s="24"/>
      <c r="T58" s="4"/>
      <c r="U58" s="4"/>
      <c r="V58" s="2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20.25" customHeight="1" x14ac:dyDescent="0.25">
      <c r="A59" s="90" t="s">
        <v>74</v>
      </c>
      <c r="B59" s="91"/>
      <c r="C59" s="91"/>
      <c r="D59" s="91"/>
      <c r="E59" s="91"/>
      <c r="F59" s="91"/>
      <c r="G59" s="91"/>
      <c r="H59" s="91"/>
      <c r="I59" s="46">
        <v>0</v>
      </c>
      <c r="J59" s="46">
        <f>+I59/$D$8</f>
        <v>0</v>
      </c>
      <c r="K59" s="120">
        <v>0</v>
      </c>
      <c r="L59" s="121"/>
      <c r="M59" s="46">
        <f>+K59/$D$8</f>
        <v>0</v>
      </c>
      <c r="N59" s="41"/>
      <c r="P59" s="10"/>
      <c r="Q59" s="10"/>
      <c r="R59" s="5"/>
      <c r="S59" s="5"/>
      <c r="V59" s="5"/>
    </row>
    <row r="60" spans="1:37" s="21" customFormat="1" ht="30.75" customHeight="1" x14ac:dyDescent="0.25">
      <c r="A60" s="19" t="s">
        <v>75</v>
      </c>
      <c r="I60" s="58">
        <f>+I59+I58</f>
        <v>0</v>
      </c>
      <c r="J60" s="56">
        <f>+I60/$D$8</f>
        <v>0</v>
      </c>
      <c r="K60" s="141">
        <f>+K59+K58</f>
        <v>0</v>
      </c>
      <c r="L60" s="142"/>
      <c r="M60" s="56">
        <f>+K60/$D$8</f>
        <v>0</v>
      </c>
      <c r="N60" s="12"/>
      <c r="O60" s="4"/>
      <c r="P60" s="12"/>
      <c r="Q60" s="12"/>
      <c r="R60" s="24"/>
      <c r="S60" s="24"/>
      <c r="T60" s="4"/>
      <c r="U60" s="4"/>
      <c r="V60" s="2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3.2" x14ac:dyDescent="0.25">
      <c r="A61" s="127" t="s">
        <v>76</v>
      </c>
      <c r="B61" s="128"/>
      <c r="C61" s="128"/>
      <c r="D61" s="128"/>
      <c r="E61" s="128"/>
      <c r="F61" s="128"/>
      <c r="G61" s="128"/>
      <c r="H61" s="129"/>
      <c r="I61" s="136"/>
      <c r="J61" s="137"/>
      <c r="K61" s="137"/>
      <c r="L61" s="137"/>
      <c r="M61" s="138"/>
      <c r="N61" s="10"/>
      <c r="O61" s="25"/>
      <c r="P61" s="25"/>
    </row>
    <row r="62" spans="1:37" ht="18" customHeight="1" x14ac:dyDescent="0.25">
      <c r="A62" s="130"/>
      <c r="B62" s="131"/>
      <c r="C62" s="131"/>
      <c r="D62" s="131"/>
      <c r="E62" s="131"/>
      <c r="F62" s="131"/>
      <c r="G62" s="131"/>
      <c r="H62" s="149"/>
      <c r="I62" s="131"/>
      <c r="J62" s="131"/>
      <c r="K62" s="131"/>
      <c r="L62" s="131"/>
      <c r="M62" s="132"/>
      <c r="N62" s="42"/>
      <c r="O62" s="25"/>
      <c r="P62" s="25"/>
    </row>
    <row r="63" spans="1:37" ht="13.5" customHeight="1" x14ac:dyDescent="0.2">
      <c r="A63" s="130"/>
      <c r="B63" s="131"/>
      <c r="C63" s="131"/>
      <c r="D63" s="131"/>
      <c r="E63" s="131"/>
      <c r="F63" s="131"/>
      <c r="G63" s="131"/>
      <c r="H63" s="149"/>
      <c r="I63" s="131"/>
      <c r="J63" s="131"/>
      <c r="K63" s="131"/>
      <c r="L63" s="131"/>
      <c r="M63" s="132"/>
      <c r="N63" s="23"/>
      <c r="O63" s="25"/>
      <c r="P63" s="25"/>
    </row>
    <row r="64" spans="1:37" ht="20.25" customHeight="1" x14ac:dyDescent="0.25">
      <c r="A64" s="133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5"/>
      <c r="N64" s="12"/>
      <c r="O64" s="25"/>
      <c r="P64" s="25"/>
    </row>
    <row r="65" spans="1:16" ht="10.5" customHeight="1" x14ac:dyDescent="0.25">
      <c r="A65" s="146"/>
      <c r="B65" s="146"/>
      <c r="C65" s="146"/>
      <c r="D65" s="146"/>
      <c r="E65" s="146"/>
      <c r="F65" s="146"/>
      <c r="G65" s="146"/>
      <c r="H65" s="146"/>
      <c r="I65" s="50"/>
      <c r="J65" s="85"/>
      <c r="K65" s="85"/>
      <c r="L65" s="50"/>
      <c r="M65" s="85"/>
      <c r="N65" s="12"/>
      <c r="O65" s="25"/>
      <c r="P65" s="25"/>
    </row>
    <row r="66" spans="1:16" ht="12.75" customHeight="1" x14ac:dyDescent="0.2">
      <c r="I66" s="147"/>
      <c r="J66" s="147"/>
      <c r="K66" s="147"/>
      <c r="L66" s="147"/>
      <c r="M66" s="147"/>
      <c r="N66" s="8"/>
    </row>
    <row r="67" spans="1:16" ht="10.5" customHeight="1" x14ac:dyDescent="0.25">
      <c r="A67" s="1"/>
      <c r="B67" s="32"/>
      <c r="C67" s="32"/>
      <c r="D67" s="32"/>
      <c r="E67" s="32"/>
      <c r="F67" s="32"/>
      <c r="G67" s="32"/>
      <c r="H67" s="32"/>
      <c r="I67" s="33"/>
      <c r="J67" s="33"/>
      <c r="K67" s="33"/>
      <c r="L67" s="86"/>
      <c r="M67" s="89"/>
      <c r="N67" s="8"/>
    </row>
    <row r="68" spans="1:16" x14ac:dyDescent="0.2">
      <c r="A68" s="8" t="s">
        <v>81</v>
      </c>
      <c r="I68" s="8"/>
      <c r="L68" s="86"/>
      <c r="M68" s="86"/>
      <c r="N68" s="8"/>
    </row>
    <row r="69" spans="1:16" x14ac:dyDescent="0.2">
      <c r="J69" s="1"/>
      <c r="K69" s="1"/>
      <c r="M69" s="1"/>
    </row>
    <row r="70" spans="1:16" x14ac:dyDescent="0.2">
      <c r="J70" s="1"/>
      <c r="K70" s="1"/>
      <c r="M70" s="1"/>
    </row>
    <row r="71" spans="1:16" x14ac:dyDescent="0.2">
      <c r="J71" s="1"/>
      <c r="K71" s="1"/>
      <c r="M71" s="1"/>
    </row>
    <row r="72" spans="1:16" x14ac:dyDescent="0.2">
      <c r="J72" s="1"/>
      <c r="K72" s="1"/>
      <c r="M72" s="1"/>
    </row>
    <row r="73" spans="1:16" x14ac:dyDescent="0.2">
      <c r="J73" s="1"/>
      <c r="K73" s="1"/>
      <c r="M73" s="1"/>
    </row>
    <row r="74" spans="1:16" x14ac:dyDescent="0.2">
      <c r="J74" s="1"/>
      <c r="K74" s="1"/>
      <c r="M74" s="1"/>
    </row>
    <row r="75" spans="1:16" x14ac:dyDescent="0.2">
      <c r="J75" s="1"/>
      <c r="K75" s="1"/>
      <c r="M75" s="1"/>
    </row>
    <row r="76" spans="1:16" x14ac:dyDescent="0.2">
      <c r="J76" s="1"/>
      <c r="K76" s="1"/>
      <c r="M76" s="1"/>
    </row>
    <row r="77" spans="1:16" x14ac:dyDescent="0.2">
      <c r="J77" s="1"/>
      <c r="K77" s="1"/>
      <c r="M77" s="1"/>
    </row>
    <row r="78" spans="1:16" x14ac:dyDescent="0.2">
      <c r="J78" s="1"/>
      <c r="K78" s="1"/>
      <c r="M78" s="1"/>
    </row>
    <row r="79" spans="1:16" x14ac:dyDescent="0.2">
      <c r="J79" s="1"/>
      <c r="K79" s="1"/>
      <c r="M79" s="1"/>
    </row>
    <row r="80" spans="1:16" x14ac:dyDescent="0.2">
      <c r="J80" s="1"/>
      <c r="K80" s="1"/>
      <c r="M80" s="1"/>
    </row>
    <row r="81" spans="10:13" x14ac:dyDescent="0.2">
      <c r="J81" s="1"/>
      <c r="K81" s="1"/>
      <c r="M81" s="1"/>
    </row>
    <row r="82" spans="10:13" x14ac:dyDescent="0.2">
      <c r="J82" s="1"/>
      <c r="K82" s="1"/>
      <c r="M82" s="1"/>
    </row>
    <row r="83" spans="10:13" x14ac:dyDescent="0.2">
      <c r="J83" s="1"/>
      <c r="K83" s="1"/>
      <c r="M83" s="1"/>
    </row>
    <row r="84" spans="10:13" x14ac:dyDescent="0.2">
      <c r="J84" s="1"/>
      <c r="K84" s="1"/>
      <c r="M84" s="1"/>
    </row>
    <row r="85" spans="10:13" x14ac:dyDescent="0.2">
      <c r="J85" s="1"/>
      <c r="K85" s="1"/>
      <c r="M85" s="1"/>
    </row>
    <row r="86" spans="10:13" x14ac:dyDescent="0.2">
      <c r="J86" s="1"/>
      <c r="K86" s="1"/>
      <c r="M86" s="1"/>
    </row>
    <row r="87" spans="10:13" x14ac:dyDescent="0.2">
      <c r="J87" s="1"/>
      <c r="K87" s="1"/>
      <c r="M87" s="1"/>
    </row>
    <row r="88" spans="10:13" x14ac:dyDescent="0.2">
      <c r="J88" s="1"/>
      <c r="K88" s="1"/>
      <c r="M88" s="1"/>
    </row>
    <row r="89" spans="10:13" x14ac:dyDescent="0.2">
      <c r="J89" s="1"/>
      <c r="K89" s="1"/>
      <c r="M89" s="1"/>
    </row>
    <row r="90" spans="10:13" x14ac:dyDescent="0.2">
      <c r="J90" s="1"/>
      <c r="K90" s="1"/>
      <c r="M90" s="1"/>
    </row>
    <row r="91" spans="10:13" x14ac:dyDescent="0.2">
      <c r="J91" s="1"/>
      <c r="K91" s="1"/>
      <c r="M91" s="1"/>
    </row>
    <row r="92" spans="10:13" x14ac:dyDescent="0.2">
      <c r="J92" s="1"/>
      <c r="K92" s="1"/>
      <c r="M92" s="1"/>
    </row>
    <row r="93" spans="10:13" x14ac:dyDescent="0.2">
      <c r="J93" s="1"/>
      <c r="K93" s="1"/>
      <c r="M93" s="1"/>
    </row>
    <row r="94" spans="10:13" x14ac:dyDescent="0.2">
      <c r="J94" s="1"/>
      <c r="K94" s="1"/>
      <c r="M94" s="1"/>
    </row>
    <row r="95" spans="10:13" x14ac:dyDescent="0.2">
      <c r="J95" s="1"/>
      <c r="K95" s="1"/>
      <c r="M95" s="1"/>
    </row>
    <row r="96" spans="10:13" x14ac:dyDescent="0.2">
      <c r="J96" s="1"/>
      <c r="K96" s="1"/>
      <c r="M96" s="1"/>
    </row>
    <row r="97" spans="10:13" x14ac:dyDescent="0.2">
      <c r="J97" s="1"/>
      <c r="K97" s="1"/>
      <c r="M97" s="1"/>
    </row>
    <row r="98" spans="10:13" x14ac:dyDescent="0.2">
      <c r="J98" s="1"/>
      <c r="K98" s="1"/>
      <c r="M98" s="1"/>
    </row>
    <row r="99" spans="10:13" x14ac:dyDescent="0.2">
      <c r="J99" s="1"/>
      <c r="K99" s="1"/>
      <c r="M99" s="1"/>
    </row>
    <row r="100" spans="10:13" x14ac:dyDescent="0.2">
      <c r="J100" s="1"/>
      <c r="K100" s="1"/>
      <c r="M100" s="1"/>
    </row>
    <row r="101" spans="10:13" x14ac:dyDescent="0.2">
      <c r="J101" s="1"/>
      <c r="K101" s="1"/>
      <c r="M101" s="1"/>
    </row>
    <row r="102" spans="10:13" x14ac:dyDescent="0.2">
      <c r="J102" s="1"/>
      <c r="K102" s="1"/>
      <c r="M102" s="1"/>
    </row>
    <row r="103" spans="10:13" x14ac:dyDescent="0.2">
      <c r="J103" s="1"/>
      <c r="K103" s="1"/>
      <c r="M103" s="1"/>
    </row>
    <row r="104" spans="10:13" x14ac:dyDescent="0.2">
      <c r="J104" s="1"/>
      <c r="K104" s="1"/>
      <c r="M104" s="1"/>
    </row>
    <row r="105" spans="10:13" x14ac:dyDescent="0.2">
      <c r="J105" s="1"/>
      <c r="K105" s="1"/>
      <c r="M105" s="1"/>
    </row>
    <row r="106" spans="10:13" x14ac:dyDescent="0.2">
      <c r="J106" s="1"/>
      <c r="K106" s="1"/>
      <c r="M106" s="1"/>
    </row>
    <row r="107" spans="10:13" x14ac:dyDescent="0.2">
      <c r="J107" s="1"/>
      <c r="K107" s="1"/>
      <c r="M107" s="1"/>
    </row>
    <row r="108" spans="10:13" x14ac:dyDescent="0.2">
      <c r="J108" s="1"/>
      <c r="K108" s="1"/>
      <c r="M108" s="1"/>
    </row>
    <row r="109" spans="10:13" x14ac:dyDescent="0.2">
      <c r="J109" s="1"/>
      <c r="K109" s="1"/>
      <c r="M109" s="1"/>
    </row>
    <row r="110" spans="10:13" x14ac:dyDescent="0.2">
      <c r="J110" s="1"/>
      <c r="K110" s="1"/>
      <c r="M110" s="1"/>
    </row>
    <row r="111" spans="10:13" x14ac:dyDescent="0.2">
      <c r="J111" s="1"/>
      <c r="K111" s="1"/>
      <c r="M111" s="1"/>
    </row>
    <row r="112" spans="10:13" x14ac:dyDescent="0.2">
      <c r="J112" s="1"/>
      <c r="K112" s="1"/>
      <c r="M112" s="1"/>
    </row>
    <row r="113" spans="10:13" x14ac:dyDescent="0.2">
      <c r="J113" s="1"/>
      <c r="K113" s="1"/>
      <c r="M113" s="1"/>
    </row>
    <row r="114" spans="10:13" x14ac:dyDescent="0.2">
      <c r="J114" s="1"/>
      <c r="K114" s="1"/>
      <c r="M114" s="1"/>
    </row>
    <row r="115" spans="10:13" x14ac:dyDescent="0.2">
      <c r="J115" s="1"/>
      <c r="K115" s="1"/>
      <c r="M115" s="1"/>
    </row>
    <row r="116" spans="10:13" x14ac:dyDescent="0.2">
      <c r="J116" s="1"/>
      <c r="K116" s="1"/>
      <c r="M116" s="1"/>
    </row>
    <row r="117" spans="10:13" x14ac:dyDescent="0.2">
      <c r="J117" s="1"/>
      <c r="K117" s="1"/>
      <c r="M117" s="1"/>
    </row>
    <row r="118" spans="10:13" x14ac:dyDescent="0.2">
      <c r="J118" s="1"/>
      <c r="K118" s="1"/>
      <c r="M118" s="1"/>
    </row>
    <row r="119" spans="10:13" x14ac:dyDescent="0.2">
      <c r="J119" s="1"/>
      <c r="K119" s="1"/>
      <c r="M119" s="1"/>
    </row>
    <row r="120" spans="10:13" x14ac:dyDescent="0.2">
      <c r="J120" s="1"/>
      <c r="K120" s="1"/>
      <c r="M120" s="1"/>
    </row>
    <row r="121" spans="10:13" x14ac:dyDescent="0.2">
      <c r="J121" s="1"/>
      <c r="K121" s="1"/>
      <c r="M121" s="1"/>
    </row>
    <row r="122" spans="10:13" x14ac:dyDescent="0.2">
      <c r="J122" s="1"/>
      <c r="K122" s="1"/>
      <c r="M122" s="1"/>
    </row>
    <row r="123" spans="10:13" x14ac:dyDescent="0.2">
      <c r="J123" s="1"/>
      <c r="K123" s="1"/>
      <c r="M123" s="1"/>
    </row>
    <row r="124" spans="10:13" x14ac:dyDescent="0.2">
      <c r="J124" s="1"/>
      <c r="K124" s="1"/>
      <c r="M124" s="1"/>
    </row>
    <row r="125" spans="10:13" x14ac:dyDescent="0.2">
      <c r="J125" s="1"/>
      <c r="K125" s="1"/>
      <c r="M125" s="1"/>
    </row>
    <row r="126" spans="10:13" x14ac:dyDescent="0.2">
      <c r="J126" s="1"/>
      <c r="K126" s="1"/>
      <c r="M126" s="1"/>
    </row>
    <row r="127" spans="10:13" x14ac:dyDescent="0.2">
      <c r="J127" s="1"/>
      <c r="K127" s="1"/>
      <c r="M127" s="1"/>
    </row>
    <row r="128" spans="10:13" x14ac:dyDescent="0.2">
      <c r="J128" s="1"/>
      <c r="K128" s="1"/>
      <c r="M128" s="1"/>
    </row>
    <row r="129" spans="10:13" x14ac:dyDescent="0.2">
      <c r="J129" s="1"/>
      <c r="K129" s="1"/>
      <c r="M129" s="1"/>
    </row>
    <row r="130" spans="10:13" x14ac:dyDescent="0.2">
      <c r="J130" s="1"/>
      <c r="K130" s="1"/>
      <c r="M130" s="1"/>
    </row>
    <row r="131" spans="10:13" x14ac:dyDescent="0.2">
      <c r="J131" s="1"/>
      <c r="K131" s="1"/>
      <c r="M131" s="1"/>
    </row>
    <row r="132" spans="10:13" x14ac:dyDescent="0.2">
      <c r="J132" s="1"/>
      <c r="K132" s="1"/>
      <c r="M132" s="1"/>
    </row>
    <row r="133" spans="10:13" x14ac:dyDescent="0.2">
      <c r="J133" s="1"/>
      <c r="K133" s="1"/>
      <c r="M133" s="1"/>
    </row>
    <row r="134" spans="10:13" x14ac:dyDescent="0.2">
      <c r="J134" s="1"/>
      <c r="K134" s="1"/>
      <c r="M134" s="1"/>
    </row>
    <row r="135" spans="10:13" x14ac:dyDescent="0.2">
      <c r="J135" s="1"/>
      <c r="K135" s="1"/>
      <c r="M135" s="1"/>
    </row>
    <row r="136" spans="10:13" x14ac:dyDescent="0.2">
      <c r="J136" s="1"/>
      <c r="K136" s="1"/>
      <c r="M136" s="1"/>
    </row>
    <row r="137" spans="10:13" x14ac:dyDescent="0.2">
      <c r="J137" s="1"/>
      <c r="K137" s="1"/>
      <c r="M137" s="1"/>
    </row>
    <row r="138" spans="10:13" x14ac:dyDescent="0.2">
      <c r="J138" s="1"/>
      <c r="K138" s="1"/>
      <c r="M138" s="1"/>
    </row>
    <row r="139" spans="10:13" x14ac:dyDescent="0.2">
      <c r="J139" s="1"/>
      <c r="K139" s="1"/>
      <c r="M139" s="1"/>
    </row>
    <row r="140" spans="10:13" x14ac:dyDescent="0.2">
      <c r="J140" s="1"/>
      <c r="K140" s="1"/>
      <c r="M140" s="1"/>
    </row>
    <row r="141" spans="10:13" x14ac:dyDescent="0.2">
      <c r="J141" s="1"/>
      <c r="K141" s="1"/>
      <c r="M141" s="1"/>
    </row>
    <row r="142" spans="10:13" x14ac:dyDescent="0.2">
      <c r="J142" s="1"/>
      <c r="K142" s="1"/>
      <c r="M142" s="1"/>
    </row>
    <row r="143" spans="10:13" x14ac:dyDescent="0.2">
      <c r="J143" s="1"/>
      <c r="K143" s="1"/>
      <c r="M143" s="1"/>
    </row>
    <row r="144" spans="10:13" x14ac:dyDescent="0.2">
      <c r="J144" s="1"/>
      <c r="K144" s="1"/>
      <c r="M144" s="1"/>
    </row>
    <row r="145" spans="10:13" x14ac:dyDescent="0.2">
      <c r="J145" s="1"/>
      <c r="K145" s="1"/>
      <c r="M145" s="1"/>
    </row>
    <row r="146" spans="10:13" x14ac:dyDescent="0.2">
      <c r="J146" s="1"/>
      <c r="K146" s="1"/>
      <c r="M146" s="1"/>
    </row>
    <row r="147" spans="10:13" x14ac:dyDescent="0.2">
      <c r="J147" s="1"/>
      <c r="K147" s="1"/>
      <c r="M147" s="1"/>
    </row>
    <row r="148" spans="10:13" x14ac:dyDescent="0.2">
      <c r="J148" s="1"/>
      <c r="K148" s="1"/>
      <c r="M148" s="1"/>
    </row>
    <row r="149" spans="10:13" x14ac:dyDescent="0.2">
      <c r="J149" s="1"/>
      <c r="K149" s="1"/>
      <c r="M149" s="1"/>
    </row>
    <row r="150" spans="10:13" x14ac:dyDescent="0.2">
      <c r="J150" s="1"/>
      <c r="K150" s="1"/>
      <c r="M150" s="1"/>
    </row>
    <row r="151" spans="10:13" x14ac:dyDescent="0.2">
      <c r="J151" s="1"/>
      <c r="K151" s="1"/>
      <c r="M151" s="1"/>
    </row>
    <row r="152" spans="10:13" x14ac:dyDescent="0.2">
      <c r="J152" s="1"/>
      <c r="K152" s="1"/>
      <c r="M152" s="1"/>
    </row>
    <row r="153" spans="10:13" x14ac:dyDescent="0.2">
      <c r="J153" s="1"/>
      <c r="K153" s="1"/>
      <c r="M153" s="1"/>
    </row>
    <row r="154" spans="10:13" x14ac:dyDescent="0.2">
      <c r="J154" s="1"/>
      <c r="K154" s="1"/>
      <c r="M154" s="1"/>
    </row>
    <row r="155" spans="10:13" x14ac:dyDescent="0.2">
      <c r="J155" s="1"/>
      <c r="K155" s="1"/>
      <c r="M155" s="1"/>
    </row>
    <row r="156" spans="10:13" x14ac:dyDescent="0.2">
      <c r="J156" s="1"/>
      <c r="K156" s="1"/>
      <c r="M156" s="1"/>
    </row>
    <row r="157" spans="10:13" x14ac:dyDescent="0.2">
      <c r="J157" s="1"/>
      <c r="K157" s="1"/>
      <c r="M157" s="1"/>
    </row>
    <row r="158" spans="10:13" x14ac:dyDescent="0.2">
      <c r="J158" s="1"/>
      <c r="K158" s="1"/>
      <c r="M158" s="1"/>
    </row>
    <row r="159" spans="10:13" x14ac:dyDescent="0.2">
      <c r="J159" s="1"/>
      <c r="K159" s="1"/>
      <c r="M159" s="1"/>
    </row>
    <row r="160" spans="10:13" x14ac:dyDescent="0.2">
      <c r="J160" s="1"/>
      <c r="K160" s="1"/>
      <c r="M160" s="1"/>
    </row>
    <row r="161" spans="10:13" x14ac:dyDescent="0.2">
      <c r="J161" s="1"/>
      <c r="K161" s="1"/>
      <c r="M161" s="1"/>
    </row>
    <row r="162" spans="10:13" x14ac:dyDescent="0.2">
      <c r="J162" s="1"/>
      <c r="K162" s="1"/>
      <c r="M162" s="1"/>
    </row>
    <row r="163" spans="10:13" x14ac:dyDescent="0.2">
      <c r="J163" s="1"/>
      <c r="K163" s="1"/>
      <c r="M163" s="1"/>
    </row>
    <row r="164" spans="10:13" x14ac:dyDescent="0.2">
      <c r="J164" s="1"/>
      <c r="K164" s="1"/>
      <c r="M164" s="1"/>
    </row>
    <row r="165" spans="10:13" x14ac:dyDescent="0.2">
      <c r="J165" s="1"/>
      <c r="K165" s="1"/>
      <c r="M165" s="1"/>
    </row>
    <row r="166" spans="10:13" x14ac:dyDescent="0.2">
      <c r="J166" s="1"/>
      <c r="K166" s="1"/>
      <c r="M166" s="1"/>
    </row>
    <row r="167" spans="10:13" x14ac:dyDescent="0.2">
      <c r="J167" s="1"/>
      <c r="K167" s="1"/>
      <c r="M167" s="1"/>
    </row>
    <row r="168" spans="10:13" x14ac:dyDescent="0.2">
      <c r="J168" s="1"/>
      <c r="K168" s="1"/>
      <c r="M168" s="1"/>
    </row>
    <row r="169" spans="10:13" x14ac:dyDescent="0.2">
      <c r="J169" s="1"/>
      <c r="K169" s="1"/>
      <c r="M169" s="1"/>
    </row>
    <row r="170" spans="10:13" x14ac:dyDescent="0.2">
      <c r="J170" s="1"/>
      <c r="K170" s="1"/>
      <c r="M170" s="1"/>
    </row>
    <row r="171" spans="10:13" x14ac:dyDescent="0.2">
      <c r="J171" s="1"/>
      <c r="K171" s="1"/>
      <c r="M171" s="1"/>
    </row>
    <row r="172" spans="10:13" x14ac:dyDescent="0.2">
      <c r="J172" s="1"/>
      <c r="K172" s="1"/>
      <c r="M172" s="1"/>
    </row>
    <row r="173" spans="10:13" x14ac:dyDescent="0.2">
      <c r="J173" s="1"/>
      <c r="K173" s="1"/>
      <c r="M173" s="1"/>
    </row>
    <row r="174" spans="10:13" x14ac:dyDescent="0.2">
      <c r="J174" s="1"/>
      <c r="K174" s="1"/>
      <c r="M174" s="1"/>
    </row>
    <row r="175" spans="10:13" x14ac:dyDescent="0.2">
      <c r="J175" s="1"/>
      <c r="K175" s="1"/>
      <c r="M175" s="1"/>
    </row>
    <row r="176" spans="10:13" x14ac:dyDescent="0.2">
      <c r="J176" s="1"/>
      <c r="K176" s="1"/>
      <c r="M176" s="1"/>
    </row>
    <row r="177" spans="10:13" x14ac:dyDescent="0.2">
      <c r="J177" s="1"/>
      <c r="K177" s="1"/>
      <c r="M177" s="1"/>
    </row>
    <row r="178" spans="10:13" x14ac:dyDescent="0.2">
      <c r="J178" s="1"/>
      <c r="K178" s="1"/>
      <c r="M178" s="1"/>
    </row>
    <row r="179" spans="10:13" x14ac:dyDescent="0.2">
      <c r="J179" s="1"/>
      <c r="K179" s="1"/>
      <c r="M179" s="1"/>
    </row>
    <row r="180" spans="10:13" x14ac:dyDescent="0.2">
      <c r="J180" s="1"/>
      <c r="K180" s="1"/>
      <c r="M180" s="1"/>
    </row>
    <row r="181" spans="10:13" x14ac:dyDescent="0.2">
      <c r="J181" s="1"/>
      <c r="K181" s="1"/>
      <c r="M181" s="1"/>
    </row>
    <row r="182" spans="10:13" x14ac:dyDescent="0.2">
      <c r="J182" s="1"/>
      <c r="K182" s="1"/>
      <c r="M182" s="1"/>
    </row>
    <row r="183" spans="10:13" x14ac:dyDescent="0.2">
      <c r="J183" s="1"/>
      <c r="K183" s="1"/>
      <c r="M183" s="1"/>
    </row>
    <row r="184" spans="10:13" x14ac:dyDescent="0.2">
      <c r="J184" s="1"/>
      <c r="K184" s="1"/>
      <c r="M184" s="1"/>
    </row>
    <row r="185" spans="10:13" x14ac:dyDescent="0.2">
      <c r="J185" s="1"/>
      <c r="K185" s="1"/>
      <c r="M185" s="1"/>
    </row>
    <row r="186" spans="10:13" x14ac:dyDescent="0.2">
      <c r="J186" s="1"/>
      <c r="K186" s="1"/>
      <c r="M186" s="1"/>
    </row>
    <row r="187" spans="10:13" x14ac:dyDescent="0.2">
      <c r="J187" s="1"/>
      <c r="K187" s="1"/>
      <c r="M187" s="1"/>
    </row>
    <row r="188" spans="10:13" x14ac:dyDescent="0.2">
      <c r="J188" s="1"/>
      <c r="K188" s="1"/>
      <c r="M188" s="1"/>
    </row>
    <row r="189" spans="10:13" x14ac:dyDescent="0.2">
      <c r="J189" s="1"/>
      <c r="K189" s="1"/>
      <c r="M189" s="1"/>
    </row>
    <row r="190" spans="10:13" x14ac:dyDescent="0.2">
      <c r="J190" s="1"/>
      <c r="K190" s="1"/>
      <c r="M190" s="1"/>
    </row>
    <row r="191" spans="10:13" x14ac:dyDescent="0.2">
      <c r="J191" s="1"/>
      <c r="K191" s="1"/>
      <c r="M191" s="1"/>
    </row>
    <row r="192" spans="10:13" x14ac:dyDescent="0.2">
      <c r="J192" s="1"/>
      <c r="K192" s="1"/>
      <c r="M192" s="1"/>
    </row>
    <row r="193" spans="10:13" x14ac:dyDescent="0.2">
      <c r="J193" s="1"/>
      <c r="K193" s="1"/>
      <c r="M193" s="1"/>
    </row>
    <row r="194" spans="10:13" x14ac:dyDescent="0.2">
      <c r="J194" s="1"/>
      <c r="K194" s="1"/>
      <c r="M194" s="1"/>
    </row>
    <row r="195" spans="10:13" x14ac:dyDescent="0.2">
      <c r="J195" s="1"/>
      <c r="K195" s="1"/>
      <c r="M195" s="1"/>
    </row>
    <row r="196" spans="10:13" x14ac:dyDescent="0.2">
      <c r="J196" s="1"/>
      <c r="K196" s="1"/>
      <c r="M196" s="1"/>
    </row>
    <row r="197" spans="10:13" x14ac:dyDescent="0.2">
      <c r="J197" s="1"/>
      <c r="K197" s="1"/>
      <c r="M197" s="1"/>
    </row>
    <row r="198" spans="10:13" x14ac:dyDescent="0.2">
      <c r="J198" s="1"/>
      <c r="K198" s="1"/>
      <c r="M198" s="1"/>
    </row>
    <row r="199" spans="10:13" x14ac:dyDescent="0.2">
      <c r="J199" s="1"/>
      <c r="K199" s="1"/>
      <c r="M199" s="1"/>
    </row>
    <row r="200" spans="10:13" x14ac:dyDescent="0.2">
      <c r="J200" s="1"/>
      <c r="K200" s="1"/>
      <c r="M200" s="1"/>
    </row>
    <row r="201" spans="10:13" x14ac:dyDescent="0.2">
      <c r="J201" s="1"/>
      <c r="K201" s="1"/>
      <c r="M201" s="1"/>
    </row>
    <row r="202" spans="10:13" x14ac:dyDescent="0.2">
      <c r="J202" s="1"/>
      <c r="K202" s="1"/>
      <c r="M202" s="1"/>
    </row>
    <row r="203" spans="10:13" x14ac:dyDescent="0.2">
      <c r="J203" s="1"/>
      <c r="K203" s="1"/>
      <c r="M203" s="1"/>
    </row>
    <row r="204" spans="10:13" x14ac:dyDescent="0.2">
      <c r="J204" s="1"/>
      <c r="K204" s="1"/>
      <c r="M204" s="1"/>
    </row>
    <row r="205" spans="10:13" x14ac:dyDescent="0.2">
      <c r="J205" s="1"/>
      <c r="K205" s="1"/>
      <c r="M205" s="1"/>
    </row>
    <row r="206" spans="10:13" x14ac:dyDescent="0.2">
      <c r="J206" s="1"/>
      <c r="K206" s="1"/>
      <c r="M206" s="1"/>
    </row>
    <row r="207" spans="10:13" x14ac:dyDescent="0.2">
      <c r="J207" s="1"/>
      <c r="K207" s="1"/>
      <c r="M207" s="1"/>
    </row>
    <row r="208" spans="10:13" x14ac:dyDescent="0.2">
      <c r="J208" s="1"/>
      <c r="K208" s="1"/>
      <c r="M208" s="1"/>
    </row>
    <row r="209" spans="10:13" x14ac:dyDescent="0.2">
      <c r="J209" s="1"/>
      <c r="K209" s="1"/>
      <c r="M209" s="1"/>
    </row>
    <row r="210" spans="10:13" x14ac:dyDescent="0.2">
      <c r="J210" s="1"/>
      <c r="K210" s="1"/>
      <c r="M210" s="1"/>
    </row>
    <row r="211" spans="10:13" x14ac:dyDescent="0.2">
      <c r="J211" s="1"/>
      <c r="K211" s="1"/>
      <c r="M211" s="1"/>
    </row>
    <row r="212" spans="10:13" x14ac:dyDescent="0.2">
      <c r="J212" s="1"/>
      <c r="K212" s="1"/>
      <c r="M212" s="1"/>
    </row>
    <row r="213" spans="10:13" x14ac:dyDescent="0.2">
      <c r="J213" s="1"/>
      <c r="K213" s="1"/>
      <c r="M213" s="1"/>
    </row>
    <row r="214" spans="10:13" x14ac:dyDescent="0.2">
      <c r="J214" s="1"/>
      <c r="K214" s="1"/>
      <c r="M214" s="1"/>
    </row>
    <row r="215" spans="10:13" x14ac:dyDescent="0.2">
      <c r="J215" s="1"/>
      <c r="K215" s="1"/>
      <c r="M215" s="1"/>
    </row>
    <row r="216" spans="10:13" x14ac:dyDescent="0.2">
      <c r="J216" s="1"/>
      <c r="K216" s="1"/>
      <c r="M216" s="1"/>
    </row>
    <row r="217" spans="10:13" x14ac:dyDescent="0.2">
      <c r="J217" s="1"/>
      <c r="K217" s="1"/>
      <c r="M217" s="1"/>
    </row>
    <row r="218" spans="10:13" x14ac:dyDescent="0.2">
      <c r="J218" s="1"/>
      <c r="K218" s="1"/>
      <c r="M218" s="1"/>
    </row>
    <row r="219" spans="10:13" x14ac:dyDescent="0.2">
      <c r="J219" s="1"/>
      <c r="K219" s="1"/>
      <c r="M219" s="1"/>
    </row>
    <row r="220" spans="10:13" x14ac:dyDescent="0.2">
      <c r="J220" s="1"/>
      <c r="K220" s="1"/>
      <c r="M220" s="1"/>
    </row>
    <row r="221" spans="10:13" x14ac:dyDescent="0.2">
      <c r="J221" s="1"/>
      <c r="K221" s="1"/>
      <c r="M221" s="1"/>
    </row>
    <row r="222" spans="10:13" x14ac:dyDescent="0.2">
      <c r="J222" s="1"/>
      <c r="K222" s="1"/>
      <c r="M222" s="1"/>
    </row>
    <row r="223" spans="10:13" x14ac:dyDescent="0.2">
      <c r="J223" s="1"/>
      <c r="K223" s="1"/>
      <c r="M223" s="1"/>
    </row>
    <row r="224" spans="10:13" x14ac:dyDescent="0.2">
      <c r="J224" s="1"/>
      <c r="K224" s="1"/>
      <c r="M224" s="1"/>
    </row>
    <row r="225" spans="10:13" x14ac:dyDescent="0.2">
      <c r="J225" s="1"/>
      <c r="K225" s="1"/>
      <c r="M225" s="1"/>
    </row>
    <row r="226" spans="10:13" x14ac:dyDescent="0.2">
      <c r="J226" s="1"/>
      <c r="K226" s="1"/>
      <c r="M226" s="1"/>
    </row>
    <row r="227" spans="10:13" x14ac:dyDescent="0.2">
      <c r="J227" s="1"/>
      <c r="K227" s="1"/>
      <c r="M227" s="1"/>
    </row>
    <row r="228" spans="10:13" x14ac:dyDescent="0.2">
      <c r="J228" s="1"/>
      <c r="K228" s="1"/>
      <c r="M228" s="1"/>
    </row>
    <row r="229" spans="10:13" x14ac:dyDescent="0.2">
      <c r="J229" s="1"/>
      <c r="K229" s="1"/>
      <c r="M229" s="1"/>
    </row>
    <row r="230" spans="10:13" x14ac:dyDescent="0.2">
      <c r="J230" s="1"/>
      <c r="K230" s="1"/>
      <c r="M230" s="1"/>
    </row>
    <row r="231" spans="10:13" x14ac:dyDescent="0.2">
      <c r="J231" s="1"/>
      <c r="K231" s="1"/>
      <c r="M231" s="1"/>
    </row>
    <row r="232" spans="10:13" x14ac:dyDescent="0.2">
      <c r="J232" s="1"/>
      <c r="K232" s="1"/>
      <c r="M232" s="1"/>
    </row>
    <row r="233" spans="10:13" x14ac:dyDescent="0.2">
      <c r="J233" s="1"/>
      <c r="K233" s="1"/>
      <c r="M233" s="1"/>
    </row>
    <row r="234" spans="10:13" x14ac:dyDescent="0.2">
      <c r="J234" s="1"/>
      <c r="K234" s="1"/>
      <c r="M234" s="1"/>
    </row>
    <row r="235" spans="10:13" x14ac:dyDescent="0.2">
      <c r="J235" s="1"/>
      <c r="K235" s="1"/>
      <c r="M235" s="1"/>
    </row>
    <row r="236" spans="10:13" x14ac:dyDescent="0.2">
      <c r="J236" s="1"/>
      <c r="K236" s="1"/>
      <c r="M236" s="1"/>
    </row>
    <row r="237" spans="10:13" x14ac:dyDescent="0.2">
      <c r="J237" s="1"/>
      <c r="K237" s="1"/>
      <c r="M237" s="1"/>
    </row>
    <row r="238" spans="10:13" x14ac:dyDescent="0.2">
      <c r="J238" s="1"/>
      <c r="K238" s="1"/>
      <c r="M238" s="1"/>
    </row>
    <row r="239" spans="10:13" x14ac:dyDescent="0.2">
      <c r="J239" s="1"/>
      <c r="K239" s="1"/>
      <c r="M239" s="1"/>
    </row>
    <row r="240" spans="10:13" x14ac:dyDescent="0.2">
      <c r="J240" s="1"/>
      <c r="K240" s="1"/>
      <c r="M240" s="1"/>
    </row>
    <row r="241" spans="10:13" x14ac:dyDescent="0.2">
      <c r="J241" s="1"/>
      <c r="K241" s="1"/>
      <c r="M241" s="1"/>
    </row>
    <row r="242" spans="10:13" x14ac:dyDescent="0.2">
      <c r="J242" s="1"/>
      <c r="K242" s="1"/>
      <c r="M242" s="1"/>
    </row>
    <row r="243" spans="10:13" x14ac:dyDescent="0.2">
      <c r="J243" s="1"/>
      <c r="K243" s="1"/>
      <c r="M243" s="1"/>
    </row>
    <row r="244" spans="10:13" x14ac:dyDescent="0.2">
      <c r="J244" s="1"/>
      <c r="K244" s="1"/>
      <c r="M244" s="1"/>
    </row>
    <row r="245" spans="10:13" x14ac:dyDescent="0.2">
      <c r="J245" s="1"/>
      <c r="K245" s="1"/>
      <c r="M245" s="1"/>
    </row>
    <row r="246" spans="10:13" x14ac:dyDescent="0.2">
      <c r="J246" s="1"/>
      <c r="K246" s="1"/>
      <c r="M246" s="1"/>
    </row>
    <row r="247" spans="10:13" x14ac:dyDescent="0.2">
      <c r="J247" s="1"/>
      <c r="K247" s="1"/>
      <c r="M247" s="1"/>
    </row>
    <row r="248" spans="10:13" x14ac:dyDescent="0.2">
      <c r="J248" s="1"/>
      <c r="K248" s="1"/>
      <c r="M248" s="1"/>
    </row>
    <row r="249" spans="10:13" x14ac:dyDescent="0.2">
      <c r="J249" s="1"/>
      <c r="K249" s="1"/>
      <c r="M249" s="1"/>
    </row>
    <row r="250" spans="10:13" x14ac:dyDescent="0.2">
      <c r="J250" s="1"/>
      <c r="K250" s="1"/>
      <c r="M250" s="1"/>
    </row>
    <row r="251" spans="10:13" x14ac:dyDescent="0.2">
      <c r="J251" s="1"/>
      <c r="K251" s="1"/>
      <c r="M251" s="1"/>
    </row>
    <row r="252" spans="10:13" x14ac:dyDescent="0.2">
      <c r="J252" s="1"/>
      <c r="K252" s="1"/>
      <c r="M252" s="1"/>
    </row>
    <row r="253" spans="10:13" x14ac:dyDescent="0.2">
      <c r="J253" s="1"/>
      <c r="K253" s="1"/>
      <c r="M253" s="1"/>
    </row>
    <row r="254" spans="10:13" x14ac:dyDescent="0.2">
      <c r="J254" s="1"/>
      <c r="K254" s="1"/>
      <c r="M254" s="1"/>
    </row>
    <row r="255" spans="10:13" x14ac:dyDescent="0.2">
      <c r="J255" s="1"/>
      <c r="K255" s="1"/>
      <c r="M255" s="1"/>
    </row>
    <row r="256" spans="10:13" x14ac:dyDescent="0.2">
      <c r="J256" s="1"/>
      <c r="K256" s="1"/>
      <c r="M256" s="1"/>
    </row>
    <row r="257" spans="10:13" x14ac:dyDescent="0.2">
      <c r="J257" s="1"/>
      <c r="K257" s="1"/>
      <c r="M257" s="1"/>
    </row>
    <row r="258" spans="10:13" x14ac:dyDescent="0.2">
      <c r="J258" s="1"/>
      <c r="K258" s="1"/>
      <c r="M258" s="1"/>
    </row>
    <row r="259" spans="10:13" x14ac:dyDescent="0.2">
      <c r="J259" s="1"/>
      <c r="K259" s="1"/>
      <c r="M259" s="1"/>
    </row>
    <row r="260" spans="10:13" x14ac:dyDescent="0.2">
      <c r="J260" s="1"/>
      <c r="K260" s="1"/>
      <c r="M260" s="1"/>
    </row>
    <row r="261" spans="10:13" x14ac:dyDescent="0.2">
      <c r="J261" s="1"/>
      <c r="K261" s="1"/>
      <c r="M261" s="1"/>
    </row>
    <row r="262" spans="10:13" x14ac:dyDescent="0.2">
      <c r="J262" s="1"/>
      <c r="K262" s="1"/>
      <c r="M262" s="1"/>
    </row>
    <row r="263" spans="10:13" x14ac:dyDescent="0.2">
      <c r="J263" s="1"/>
      <c r="K263" s="1"/>
      <c r="M263" s="1"/>
    </row>
    <row r="264" spans="10:13" x14ac:dyDescent="0.2">
      <c r="J264" s="1"/>
      <c r="K264" s="1"/>
      <c r="M264" s="1"/>
    </row>
    <row r="265" spans="10:13" x14ac:dyDescent="0.2">
      <c r="J265" s="1"/>
      <c r="K265" s="1"/>
      <c r="M265" s="1"/>
    </row>
    <row r="266" spans="10:13" x14ac:dyDescent="0.2">
      <c r="J266" s="1"/>
      <c r="K266" s="1"/>
      <c r="M266" s="1"/>
    </row>
    <row r="267" spans="10:13" x14ac:dyDescent="0.2">
      <c r="J267" s="1"/>
      <c r="K267" s="1"/>
      <c r="M267" s="1"/>
    </row>
    <row r="268" spans="10:13" x14ac:dyDescent="0.2">
      <c r="J268" s="1"/>
      <c r="K268" s="1"/>
      <c r="M268" s="1"/>
    </row>
    <row r="269" spans="10:13" x14ac:dyDescent="0.2">
      <c r="J269" s="1"/>
      <c r="K269" s="1"/>
      <c r="M269" s="1"/>
    </row>
    <row r="270" spans="10:13" x14ac:dyDescent="0.2">
      <c r="J270" s="1"/>
      <c r="K270" s="1"/>
      <c r="M270" s="1"/>
    </row>
    <row r="271" spans="10:13" x14ac:dyDescent="0.2">
      <c r="J271" s="1"/>
      <c r="K271" s="1"/>
      <c r="M271" s="1"/>
    </row>
    <row r="272" spans="10:13" x14ac:dyDescent="0.2">
      <c r="J272" s="1"/>
      <c r="K272" s="1"/>
      <c r="M272" s="1"/>
    </row>
    <row r="273" spans="10:13" x14ac:dyDescent="0.2">
      <c r="J273" s="1"/>
      <c r="K273" s="1"/>
      <c r="M273" s="1"/>
    </row>
    <row r="274" spans="10:13" x14ac:dyDescent="0.2">
      <c r="J274" s="1"/>
      <c r="K274" s="1"/>
      <c r="M274" s="1"/>
    </row>
    <row r="275" spans="10:13" x14ac:dyDescent="0.2">
      <c r="J275" s="1"/>
      <c r="K275" s="1"/>
      <c r="M275" s="1"/>
    </row>
    <row r="276" spans="10:13" x14ac:dyDescent="0.2">
      <c r="J276" s="1"/>
      <c r="K276" s="1"/>
      <c r="M276" s="1"/>
    </row>
    <row r="277" spans="10:13" x14ac:dyDescent="0.2">
      <c r="J277" s="1"/>
      <c r="K277" s="1"/>
      <c r="M277" s="1"/>
    </row>
    <row r="278" spans="10:13" x14ac:dyDescent="0.2">
      <c r="J278" s="1"/>
      <c r="K278" s="1"/>
      <c r="M278" s="1"/>
    </row>
    <row r="279" spans="10:13" x14ac:dyDescent="0.2">
      <c r="J279" s="1"/>
      <c r="K279" s="1"/>
      <c r="M279" s="1"/>
    </row>
    <row r="280" spans="10:13" x14ac:dyDescent="0.2">
      <c r="J280" s="1"/>
      <c r="K280" s="1"/>
      <c r="M280" s="1"/>
    </row>
    <row r="281" spans="10:13" x14ac:dyDescent="0.2">
      <c r="J281" s="1"/>
      <c r="K281" s="1"/>
      <c r="M281" s="1"/>
    </row>
    <row r="282" spans="10:13" x14ac:dyDescent="0.2">
      <c r="J282" s="1"/>
      <c r="K282" s="1"/>
      <c r="M282" s="1"/>
    </row>
    <row r="283" spans="10:13" x14ac:dyDescent="0.2">
      <c r="J283" s="1"/>
      <c r="K283" s="1"/>
      <c r="M283" s="1"/>
    </row>
    <row r="284" spans="10:13" x14ac:dyDescent="0.2">
      <c r="J284" s="1"/>
      <c r="K284" s="1"/>
      <c r="M284" s="1"/>
    </row>
    <row r="285" spans="10:13" x14ac:dyDescent="0.2">
      <c r="J285" s="1"/>
      <c r="K285" s="1"/>
      <c r="M285" s="1"/>
    </row>
    <row r="286" spans="10:13" x14ac:dyDescent="0.2">
      <c r="J286" s="1"/>
      <c r="K286" s="1"/>
      <c r="M286" s="1"/>
    </row>
    <row r="287" spans="10:13" x14ac:dyDescent="0.2">
      <c r="J287" s="1"/>
      <c r="K287" s="1"/>
      <c r="M287" s="1"/>
    </row>
    <row r="288" spans="10:13" x14ac:dyDescent="0.2">
      <c r="J288" s="1"/>
      <c r="K288" s="1"/>
      <c r="M288" s="1"/>
    </row>
    <row r="289" spans="10:13" x14ac:dyDescent="0.2">
      <c r="J289" s="1"/>
      <c r="K289" s="1"/>
      <c r="M289" s="1"/>
    </row>
    <row r="290" spans="10:13" x14ac:dyDescent="0.2">
      <c r="J290" s="1"/>
      <c r="K290" s="1"/>
      <c r="M290" s="1"/>
    </row>
    <row r="291" spans="10:13" x14ac:dyDescent="0.2">
      <c r="J291" s="1"/>
      <c r="K291" s="1"/>
      <c r="M291" s="1"/>
    </row>
    <row r="292" spans="10:13" x14ac:dyDescent="0.2">
      <c r="J292" s="1"/>
      <c r="K292" s="1"/>
      <c r="M292" s="1"/>
    </row>
    <row r="293" spans="10:13" x14ac:dyDescent="0.2">
      <c r="J293" s="1"/>
      <c r="K293" s="1"/>
      <c r="M293" s="1"/>
    </row>
    <row r="294" spans="10:13" x14ac:dyDescent="0.2">
      <c r="J294" s="1"/>
      <c r="K294" s="1"/>
      <c r="M294" s="1"/>
    </row>
    <row r="295" spans="10:13" x14ac:dyDescent="0.2">
      <c r="J295" s="1"/>
      <c r="K295" s="1"/>
      <c r="M295" s="1"/>
    </row>
    <row r="296" spans="10:13" x14ac:dyDescent="0.2">
      <c r="J296" s="1"/>
      <c r="K296" s="1"/>
      <c r="M296" s="1"/>
    </row>
    <row r="297" spans="10:13" x14ac:dyDescent="0.2">
      <c r="J297" s="1"/>
      <c r="K297" s="1"/>
      <c r="M297" s="1"/>
    </row>
    <row r="298" spans="10:13" x14ac:dyDescent="0.2">
      <c r="J298" s="1"/>
      <c r="K298" s="1"/>
      <c r="M298" s="1"/>
    </row>
    <row r="299" spans="10:13" x14ac:dyDescent="0.2">
      <c r="J299" s="1"/>
      <c r="K299" s="1"/>
      <c r="M299" s="1"/>
    </row>
    <row r="300" spans="10:13" x14ac:dyDescent="0.2">
      <c r="J300" s="1"/>
      <c r="K300" s="1"/>
      <c r="M300" s="1"/>
    </row>
    <row r="301" spans="10:13" x14ac:dyDescent="0.2">
      <c r="J301" s="1"/>
      <c r="K301" s="1"/>
      <c r="M301" s="1"/>
    </row>
    <row r="302" spans="10:13" x14ac:dyDescent="0.2">
      <c r="J302" s="1"/>
      <c r="K302" s="1"/>
      <c r="M302" s="1"/>
    </row>
    <row r="303" spans="10:13" x14ac:dyDescent="0.2">
      <c r="J303" s="1"/>
      <c r="K303" s="1"/>
      <c r="M303" s="1"/>
    </row>
    <row r="304" spans="10:13" x14ac:dyDescent="0.2">
      <c r="J304" s="1"/>
      <c r="K304" s="1"/>
      <c r="M304" s="1"/>
    </row>
    <row r="305" spans="10:13" x14ac:dyDescent="0.2">
      <c r="J305" s="1"/>
      <c r="K305" s="1"/>
      <c r="M305" s="1"/>
    </row>
    <row r="306" spans="10:13" x14ac:dyDescent="0.2">
      <c r="J306" s="1"/>
      <c r="K306" s="1"/>
      <c r="M306" s="1"/>
    </row>
    <row r="307" spans="10:13" x14ac:dyDescent="0.2">
      <c r="J307" s="1"/>
      <c r="K307" s="1"/>
      <c r="M307" s="1"/>
    </row>
    <row r="308" spans="10:13" x14ac:dyDescent="0.2">
      <c r="J308" s="1"/>
      <c r="K308" s="1"/>
      <c r="M308" s="1"/>
    </row>
    <row r="309" spans="10:13" x14ac:dyDescent="0.2">
      <c r="J309" s="1"/>
      <c r="K309" s="1"/>
      <c r="M309" s="1"/>
    </row>
    <row r="310" spans="10:13" x14ac:dyDescent="0.2">
      <c r="J310" s="1"/>
      <c r="K310" s="1"/>
      <c r="M310" s="1"/>
    </row>
    <row r="311" spans="10:13" x14ac:dyDescent="0.2">
      <c r="J311" s="1"/>
      <c r="K311" s="1"/>
      <c r="M311" s="1"/>
    </row>
    <row r="312" spans="10:13" x14ac:dyDescent="0.2">
      <c r="J312" s="1"/>
      <c r="K312" s="1"/>
      <c r="M312" s="1"/>
    </row>
    <row r="313" spans="10:13" x14ac:dyDescent="0.2">
      <c r="J313" s="1"/>
      <c r="K313" s="1"/>
      <c r="M313" s="1"/>
    </row>
    <row r="314" spans="10:13" x14ac:dyDescent="0.2">
      <c r="J314" s="1"/>
      <c r="K314" s="1"/>
      <c r="M314" s="1"/>
    </row>
    <row r="315" spans="10:13" x14ac:dyDescent="0.2">
      <c r="J315" s="1"/>
      <c r="K315" s="1"/>
      <c r="M315" s="1"/>
    </row>
    <row r="316" spans="10:13" x14ac:dyDescent="0.2">
      <c r="J316" s="1"/>
      <c r="K316" s="1"/>
      <c r="M316" s="1"/>
    </row>
    <row r="317" spans="10:13" x14ac:dyDescent="0.2">
      <c r="J317" s="1"/>
      <c r="K317" s="1"/>
      <c r="M317" s="1"/>
    </row>
    <row r="318" spans="10:13" x14ac:dyDescent="0.2">
      <c r="J318" s="1"/>
      <c r="K318" s="1"/>
      <c r="M318" s="1"/>
    </row>
    <row r="319" spans="10:13" x14ac:dyDescent="0.2">
      <c r="J319" s="1"/>
      <c r="K319" s="1"/>
      <c r="M319" s="1"/>
    </row>
    <row r="320" spans="10:13" x14ac:dyDescent="0.2">
      <c r="J320" s="1"/>
      <c r="K320" s="1"/>
      <c r="M320" s="1"/>
    </row>
    <row r="321" spans="10:13" x14ac:dyDescent="0.2">
      <c r="J321" s="1"/>
      <c r="K321" s="1"/>
      <c r="M321" s="1"/>
    </row>
    <row r="322" spans="10:13" x14ac:dyDescent="0.2">
      <c r="J322" s="1"/>
      <c r="K322" s="1"/>
      <c r="M322" s="1"/>
    </row>
    <row r="323" spans="10:13" x14ac:dyDescent="0.2">
      <c r="J323" s="1"/>
      <c r="K323" s="1"/>
      <c r="M323" s="1"/>
    </row>
    <row r="324" spans="10:13" x14ac:dyDescent="0.2">
      <c r="J324" s="1"/>
      <c r="K324" s="1"/>
      <c r="M324" s="1"/>
    </row>
    <row r="325" spans="10:13" x14ac:dyDescent="0.2">
      <c r="J325" s="1"/>
      <c r="K325" s="1"/>
      <c r="M325" s="1"/>
    </row>
    <row r="326" spans="10:13" x14ac:dyDescent="0.2">
      <c r="J326" s="1"/>
      <c r="K326" s="1"/>
      <c r="M326" s="1"/>
    </row>
    <row r="327" spans="10:13" x14ac:dyDescent="0.2">
      <c r="J327" s="1"/>
      <c r="K327" s="1"/>
      <c r="M327" s="1"/>
    </row>
    <row r="328" spans="10:13" x14ac:dyDescent="0.2">
      <c r="J328" s="1"/>
      <c r="K328" s="1"/>
      <c r="M328" s="1"/>
    </row>
    <row r="329" spans="10:13" x14ac:dyDescent="0.2">
      <c r="J329" s="1"/>
      <c r="K329" s="1"/>
      <c r="M329" s="1"/>
    </row>
    <row r="330" spans="10:13" x14ac:dyDescent="0.2">
      <c r="J330" s="1"/>
      <c r="K330" s="1"/>
      <c r="M330" s="1"/>
    </row>
    <row r="331" spans="10:13" x14ac:dyDescent="0.2">
      <c r="J331" s="1"/>
      <c r="K331" s="1"/>
      <c r="M331" s="1"/>
    </row>
    <row r="332" spans="10:13" x14ac:dyDescent="0.2">
      <c r="J332" s="1"/>
      <c r="K332" s="1"/>
      <c r="M332" s="1"/>
    </row>
    <row r="333" spans="10:13" x14ac:dyDescent="0.2">
      <c r="J333" s="1"/>
      <c r="K333" s="1"/>
      <c r="M333" s="1"/>
    </row>
    <row r="334" spans="10:13" x14ac:dyDescent="0.2">
      <c r="J334" s="1"/>
      <c r="K334" s="1"/>
      <c r="M334" s="1"/>
    </row>
    <row r="335" spans="10:13" x14ac:dyDescent="0.2">
      <c r="J335" s="1"/>
      <c r="K335" s="1"/>
      <c r="M335" s="1"/>
    </row>
    <row r="336" spans="10:13" x14ac:dyDescent="0.2">
      <c r="J336" s="1"/>
      <c r="K336" s="1"/>
      <c r="M336" s="1"/>
    </row>
    <row r="337" spans="10:13" x14ac:dyDescent="0.2">
      <c r="J337" s="1"/>
      <c r="K337" s="1"/>
      <c r="M337" s="1"/>
    </row>
    <row r="338" spans="10:13" x14ac:dyDescent="0.2">
      <c r="J338" s="1"/>
      <c r="K338" s="1"/>
      <c r="M338" s="1"/>
    </row>
    <row r="339" spans="10:13" x14ac:dyDescent="0.2">
      <c r="J339" s="1"/>
      <c r="K339" s="1"/>
      <c r="M339" s="1"/>
    </row>
    <row r="340" spans="10:13" x14ac:dyDescent="0.2">
      <c r="J340" s="1"/>
      <c r="K340" s="1"/>
      <c r="M340" s="1"/>
    </row>
    <row r="341" spans="10:13" x14ac:dyDescent="0.2">
      <c r="J341" s="1"/>
      <c r="K341" s="1"/>
      <c r="M341" s="1"/>
    </row>
    <row r="342" spans="10:13" x14ac:dyDescent="0.2">
      <c r="J342" s="1"/>
      <c r="K342" s="1"/>
      <c r="M342" s="1"/>
    </row>
    <row r="343" spans="10:13" x14ac:dyDescent="0.2">
      <c r="J343" s="1"/>
      <c r="K343" s="1"/>
      <c r="M343" s="1"/>
    </row>
    <row r="344" spans="10:13" x14ac:dyDescent="0.2">
      <c r="J344" s="1"/>
      <c r="K344" s="1"/>
      <c r="M344" s="1"/>
    </row>
    <row r="345" spans="10:13" x14ac:dyDescent="0.2">
      <c r="J345" s="1"/>
      <c r="K345" s="1"/>
      <c r="M345" s="1"/>
    </row>
    <row r="346" spans="10:13" x14ac:dyDescent="0.2">
      <c r="J346" s="1"/>
      <c r="K346" s="1"/>
      <c r="M346" s="1"/>
    </row>
    <row r="347" spans="10:13" x14ac:dyDescent="0.2">
      <c r="J347" s="1"/>
      <c r="K347" s="1"/>
      <c r="M347" s="1"/>
    </row>
    <row r="348" spans="10:13" x14ac:dyDescent="0.2">
      <c r="J348" s="1"/>
      <c r="K348" s="1"/>
      <c r="M348" s="1"/>
    </row>
    <row r="349" spans="10:13" x14ac:dyDescent="0.2">
      <c r="J349" s="1"/>
      <c r="K349" s="1"/>
      <c r="M349" s="1"/>
    </row>
    <row r="350" spans="10:13" x14ac:dyDescent="0.2">
      <c r="J350" s="1"/>
      <c r="K350" s="1"/>
      <c r="M350" s="1"/>
    </row>
    <row r="351" spans="10:13" x14ac:dyDescent="0.2">
      <c r="J351" s="1"/>
      <c r="K351" s="1"/>
      <c r="M351" s="1"/>
    </row>
    <row r="352" spans="10:13" x14ac:dyDescent="0.2">
      <c r="J352" s="1"/>
      <c r="K352" s="1"/>
      <c r="M352" s="1"/>
    </row>
    <row r="353" spans="10:13" x14ac:dyDescent="0.2">
      <c r="J353" s="1"/>
      <c r="K353" s="1"/>
      <c r="M353" s="1"/>
    </row>
    <row r="354" spans="10:13" x14ac:dyDescent="0.2">
      <c r="J354" s="1"/>
      <c r="K354" s="1"/>
      <c r="M354" s="1"/>
    </row>
    <row r="355" spans="10:13" x14ac:dyDescent="0.2">
      <c r="J355" s="1"/>
      <c r="K355" s="1"/>
      <c r="M355" s="1"/>
    </row>
    <row r="356" spans="10:13" x14ac:dyDescent="0.2">
      <c r="J356" s="1"/>
      <c r="K356" s="1"/>
      <c r="M356" s="1"/>
    </row>
    <row r="357" spans="10:13" x14ac:dyDescent="0.2">
      <c r="J357" s="1"/>
      <c r="K357" s="1"/>
      <c r="M357" s="1"/>
    </row>
    <row r="358" spans="10:13" x14ac:dyDescent="0.2">
      <c r="J358" s="1"/>
      <c r="K358" s="1"/>
      <c r="M358" s="1"/>
    </row>
    <row r="359" spans="10:13" x14ac:dyDescent="0.2">
      <c r="J359" s="1"/>
      <c r="K359" s="1"/>
      <c r="M359" s="1"/>
    </row>
    <row r="360" spans="10:13" x14ac:dyDescent="0.2">
      <c r="J360" s="1"/>
      <c r="K360" s="1"/>
      <c r="M360" s="1"/>
    </row>
    <row r="361" spans="10:13" x14ac:dyDescent="0.2">
      <c r="J361" s="1"/>
      <c r="K361" s="1"/>
      <c r="M361" s="1"/>
    </row>
    <row r="362" spans="10:13" x14ac:dyDescent="0.2">
      <c r="J362" s="1"/>
      <c r="K362" s="1"/>
      <c r="M362" s="1"/>
    </row>
    <row r="363" spans="10:13" x14ac:dyDescent="0.2">
      <c r="J363" s="1"/>
      <c r="K363" s="1"/>
      <c r="M363" s="1"/>
    </row>
    <row r="364" spans="10:13" x14ac:dyDescent="0.2">
      <c r="J364" s="1"/>
      <c r="K364" s="1"/>
      <c r="M364" s="1"/>
    </row>
    <row r="365" spans="10:13" x14ac:dyDescent="0.2">
      <c r="J365" s="1"/>
      <c r="K365" s="1"/>
      <c r="M365" s="1"/>
    </row>
    <row r="366" spans="10:13" x14ac:dyDescent="0.2">
      <c r="J366" s="1"/>
      <c r="K366" s="1"/>
      <c r="M366" s="1"/>
    </row>
    <row r="367" spans="10:13" x14ac:dyDescent="0.2">
      <c r="J367" s="1"/>
      <c r="K367" s="1"/>
      <c r="M367" s="1"/>
    </row>
    <row r="368" spans="10:13" x14ac:dyDescent="0.2">
      <c r="J368" s="1"/>
      <c r="K368" s="1"/>
      <c r="M368" s="1"/>
    </row>
    <row r="369" spans="10:13" x14ac:dyDescent="0.2">
      <c r="J369" s="1"/>
      <c r="K369" s="1"/>
      <c r="M369" s="1"/>
    </row>
    <row r="370" spans="10:13" x14ac:dyDescent="0.2">
      <c r="J370" s="1"/>
      <c r="K370" s="1"/>
      <c r="M370" s="1"/>
    </row>
    <row r="371" spans="10:13" x14ac:dyDescent="0.2">
      <c r="J371" s="1"/>
      <c r="K371" s="1"/>
      <c r="M371" s="1"/>
    </row>
    <row r="372" spans="10:13" x14ac:dyDescent="0.2">
      <c r="J372" s="1"/>
      <c r="K372" s="1"/>
      <c r="M372" s="1"/>
    </row>
    <row r="373" spans="10:13" x14ac:dyDescent="0.2">
      <c r="J373" s="1"/>
      <c r="K373" s="1"/>
      <c r="M373" s="1"/>
    </row>
    <row r="374" spans="10:13" x14ac:dyDescent="0.2">
      <c r="J374" s="1"/>
      <c r="K374" s="1"/>
      <c r="M374" s="1"/>
    </row>
    <row r="375" spans="10:13" x14ac:dyDescent="0.2">
      <c r="J375" s="1"/>
      <c r="K375" s="1"/>
      <c r="M375" s="1"/>
    </row>
    <row r="376" spans="10:13" x14ac:dyDescent="0.2">
      <c r="J376" s="1"/>
      <c r="K376" s="1"/>
      <c r="M376" s="1"/>
    </row>
    <row r="377" spans="10:13" x14ac:dyDescent="0.2">
      <c r="J377" s="1"/>
      <c r="K377" s="1"/>
      <c r="M377" s="1"/>
    </row>
    <row r="378" spans="10:13" x14ac:dyDescent="0.2">
      <c r="J378" s="1"/>
      <c r="K378" s="1"/>
      <c r="M378" s="1"/>
    </row>
    <row r="379" spans="10:13" x14ac:dyDescent="0.2">
      <c r="J379" s="1"/>
      <c r="K379" s="1"/>
      <c r="M379" s="1"/>
    </row>
    <row r="380" spans="10:13" x14ac:dyDescent="0.2">
      <c r="J380" s="1"/>
      <c r="K380" s="1"/>
      <c r="M380" s="1"/>
    </row>
    <row r="381" spans="10:13" x14ac:dyDescent="0.2">
      <c r="J381" s="1"/>
      <c r="K381" s="1"/>
      <c r="M381" s="1"/>
    </row>
    <row r="382" spans="10:13" x14ac:dyDescent="0.2">
      <c r="J382" s="1"/>
      <c r="K382" s="1"/>
      <c r="M382" s="1"/>
    </row>
    <row r="383" spans="10:13" x14ac:dyDescent="0.2">
      <c r="J383" s="1"/>
      <c r="K383" s="1"/>
      <c r="M383" s="1"/>
    </row>
    <row r="384" spans="10:13" x14ac:dyDescent="0.2">
      <c r="J384" s="1"/>
      <c r="K384" s="1"/>
      <c r="M384" s="1"/>
    </row>
    <row r="385" spans="10:13" x14ac:dyDescent="0.2">
      <c r="J385" s="1"/>
      <c r="K385" s="1"/>
      <c r="M385" s="1"/>
    </row>
    <row r="386" spans="10:13" x14ac:dyDescent="0.2">
      <c r="J386" s="1"/>
      <c r="K386" s="1"/>
      <c r="M386" s="1"/>
    </row>
    <row r="387" spans="10:13" x14ac:dyDescent="0.2">
      <c r="J387" s="1"/>
      <c r="K387" s="1"/>
      <c r="M387" s="1"/>
    </row>
    <row r="388" spans="10:13" x14ac:dyDescent="0.2">
      <c r="J388" s="1"/>
      <c r="K388" s="1"/>
      <c r="M388" s="1"/>
    </row>
    <row r="389" spans="10:13" x14ac:dyDescent="0.2">
      <c r="J389" s="1"/>
      <c r="K389" s="1"/>
      <c r="M389" s="1"/>
    </row>
    <row r="390" spans="10:13" x14ac:dyDescent="0.2">
      <c r="J390" s="1"/>
      <c r="K390" s="1"/>
      <c r="M390" s="1"/>
    </row>
    <row r="391" spans="10:13" x14ac:dyDescent="0.2">
      <c r="J391" s="1"/>
      <c r="K391" s="1"/>
      <c r="M391" s="1"/>
    </row>
    <row r="392" spans="10:13" x14ac:dyDescent="0.2">
      <c r="J392" s="1"/>
      <c r="K392" s="1"/>
      <c r="M392" s="1"/>
    </row>
    <row r="393" spans="10:13" x14ac:dyDescent="0.2">
      <c r="J393" s="1"/>
      <c r="K393" s="1"/>
      <c r="M393" s="1"/>
    </row>
    <row r="394" spans="10:13" x14ac:dyDescent="0.2">
      <c r="J394" s="1"/>
      <c r="K394" s="1"/>
      <c r="M394" s="1"/>
    </row>
    <row r="395" spans="10:13" x14ac:dyDescent="0.2">
      <c r="J395" s="1"/>
      <c r="K395" s="1"/>
      <c r="M395" s="1"/>
    </row>
    <row r="396" spans="10:13" x14ac:dyDescent="0.2">
      <c r="J396" s="1"/>
      <c r="K396" s="1"/>
      <c r="M396" s="1"/>
    </row>
    <row r="397" spans="10:13" x14ac:dyDescent="0.2">
      <c r="J397" s="1"/>
      <c r="K397" s="1"/>
      <c r="M397" s="1"/>
    </row>
    <row r="398" spans="10:13" x14ac:dyDescent="0.2">
      <c r="J398" s="1"/>
      <c r="K398" s="1"/>
      <c r="M398" s="1"/>
    </row>
    <row r="399" spans="10:13" x14ac:dyDescent="0.2">
      <c r="J399" s="1"/>
      <c r="K399" s="1"/>
      <c r="M399" s="1"/>
    </row>
    <row r="400" spans="10:13" x14ac:dyDescent="0.2">
      <c r="J400" s="1"/>
      <c r="K400" s="1"/>
      <c r="M400" s="1"/>
    </row>
    <row r="401" spans="10:13" x14ac:dyDescent="0.2">
      <c r="J401" s="1"/>
      <c r="K401" s="1"/>
      <c r="M401" s="1"/>
    </row>
    <row r="402" spans="10:13" x14ac:dyDescent="0.2">
      <c r="J402" s="1"/>
      <c r="K402" s="1"/>
      <c r="M402" s="1"/>
    </row>
    <row r="403" spans="10:13" x14ac:dyDescent="0.2">
      <c r="J403" s="1"/>
      <c r="K403" s="1"/>
      <c r="M403" s="1"/>
    </row>
    <row r="404" spans="10:13" x14ac:dyDescent="0.2">
      <c r="J404" s="1"/>
      <c r="K404" s="1"/>
      <c r="M404" s="1"/>
    </row>
    <row r="405" spans="10:13" x14ac:dyDescent="0.2">
      <c r="J405" s="1"/>
      <c r="K405" s="1"/>
      <c r="M405" s="1"/>
    </row>
    <row r="406" spans="10:13" x14ac:dyDescent="0.2">
      <c r="J406" s="1"/>
      <c r="K406" s="1"/>
      <c r="M406" s="1"/>
    </row>
    <row r="407" spans="10:13" x14ac:dyDescent="0.2">
      <c r="J407" s="1"/>
      <c r="K407" s="1"/>
      <c r="M407" s="1"/>
    </row>
    <row r="408" spans="10:13" x14ac:dyDescent="0.2">
      <c r="J408" s="1"/>
      <c r="K408" s="1"/>
      <c r="M408" s="1"/>
    </row>
    <row r="409" spans="10:13" x14ac:dyDescent="0.2">
      <c r="J409" s="1"/>
      <c r="K409" s="1"/>
      <c r="M409" s="1"/>
    </row>
    <row r="410" spans="10:13" x14ac:dyDescent="0.2">
      <c r="J410" s="1"/>
      <c r="K410" s="1"/>
      <c r="M410" s="1"/>
    </row>
    <row r="411" spans="10:13" x14ac:dyDescent="0.2">
      <c r="J411" s="1"/>
      <c r="K411" s="1"/>
      <c r="M411" s="1"/>
    </row>
    <row r="412" spans="10:13" x14ac:dyDescent="0.2">
      <c r="J412" s="1"/>
      <c r="K412" s="1"/>
      <c r="M412" s="1"/>
    </row>
    <row r="413" spans="10:13" x14ac:dyDescent="0.2">
      <c r="J413" s="1"/>
      <c r="K413" s="1"/>
      <c r="M413" s="1"/>
    </row>
    <row r="414" spans="10:13" x14ac:dyDescent="0.2">
      <c r="J414" s="1"/>
      <c r="K414" s="1"/>
      <c r="M414" s="1"/>
    </row>
    <row r="415" spans="10:13" x14ac:dyDescent="0.2">
      <c r="J415" s="1"/>
      <c r="K415" s="1"/>
      <c r="M415" s="1"/>
    </row>
    <row r="416" spans="10:13" x14ac:dyDescent="0.2">
      <c r="J416" s="1"/>
      <c r="K416" s="1"/>
      <c r="M416" s="1"/>
    </row>
    <row r="417" spans="10:13" x14ac:dyDescent="0.2">
      <c r="J417" s="1"/>
      <c r="K417" s="1"/>
      <c r="M417" s="1"/>
    </row>
    <row r="418" spans="10:13" x14ac:dyDescent="0.2">
      <c r="J418" s="1"/>
      <c r="K418" s="1"/>
      <c r="M418" s="1"/>
    </row>
    <row r="419" spans="10:13" x14ac:dyDescent="0.2">
      <c r="J419" s="1"/>
      <c r="K419" s="1"/>
      <c r="M419" s="1"/>
    </row>
    <row r="420" spans="10:13" x14ac:dyDescent="0.2">
      <c r="J420" s="1"/>
      <c r="K420" s="1"/>
      <c r="M420" s="1"/>
    </row>
    <row r="421" spans="10:13" x14ac:dyDescent="0.2">
      <c r="J421" s="1"/>
      <c r="K421" s="1"/>
      <c r="M421" s="1"/>
    </row>
    <row r="422" spans="10:13" x14ac:dyDescent="0.2">
      <c r="J422" s="1"/>
      <c r="K422" s="1"/>
      <c r="M422" s="1"/>
    </row>
    <row r="423" spans="10:13" x14ac:dyDescent="0.2">
      <c r="J423" s="1"/>
      <c r="K423" s="1"/>
      <c r="M423" s="1"/>
    </row>
    <row r="424" spans="10:13" x14ac:dyDescent="0.2">
      <c r="J424" s="1"/>
      <c r="K424" s="1"/>
      <c r="M424" s="1"/>
    </row>
    <row r="425" spans="10:13" x14ac:dyDescent="0.2">
      <c r="J425" s="1"/>
      <c r="K425" s="1"/>
      <c r="M425" s="1"/>
    </row>
    <row r="426" spans="10:13" x14ac:dyDescent="0.2">
      <c r="J426" s="1"/>
      <c r="K426" s="1"/>
      <c r="M426" s="1"/>
    </row>
    <row r="427" spans="10:13" x14ac:dyDescent="0.2">
      <c r="J427" s="1"/>
      <c r="K427" s="1"/>
      <c r="M427" s="1"/>
    </row>
    <row r="428" spans="10:13" x14ac:dyDescent="0.2">
      <c r="J428" s="1"/>
      <c r="K428" s="1"/>
      <c r="M428" s="1"/>
    </row>
    <row r="429" spans="10:13" x14ac:dyDescent="0.2">
      <c r="J429" s="1"/>
      <c r="K429" s="1"/>
      <c r="M429" s="1"/>
    </row>
    <row r="430" spans="10:13" x14ac:dyDescent="0.2">
      <c r="J430" s="1"/>
      <c r="K430" s="1"/>
      <c r="M430" s="1"/>
    </row>
    <row r="431" spans="10:13" x14ac:dyDescent="0.2">
      <c r="J431" s="1"/>
      <c r="K431" s="1"/>
      <c r="M431" s="1"/>
    </row>
    <row r="432" spans="10:13" x14ac:dyDescent="0.2">
      <c r="J432" s="1"/>
      <c r="K432" s="1"/>
      <c r="M432" s="1"/>
    </row>
    <row r="433" spans="10:13" x14ac:dyDescent="0.2">
      <c r="J433" s="1"/>
      <c r="K433" s="1"/>
      <c r="M433" s="1"/>
    </row>
    <row r="434" spans="10:13" x14ac:dyDescent="0.2">
      <c r="J434" s="1"/>
      <c r="K434" s="1"/>
      <c r="M434" s="1"/>
    </row>
    <row r="435" spans="10:13" x14ac:dyDescent="0.2">
      <c r="J435" s="1"/>
      <c r="K435" s="1"/>
      <c r="M435" s="1"/>
    </row>
    <row r="436" spans="10:13" x14ac:dyDescent="0.2">
      <c r="J436" s="1"/>
      <c r="K436" s="1"/>
      <c r="M436" s="1"/>
    </row>
    <row r="437" spans="10:13" x14ac:dyDescent="0.2">
      <c r="J437" s="1"/>
      <c r="K437" s="1"/>
      <c r="M437" s="1"/>
    </row>
    <row r="438" spans="10:13" x14ac:dyDescent="0.2">
      <c r="J438" s="1"/>
      <c r="K438" s="1"/>
      <c r="M438" s="1"/>
    </row>
    <row r="439" spans="10:13" x14ac:dyDescent="0.2">
      <c r="J439" s="1"/>
      <c r="K439" s="1"/>
      <c r="M439" s="1"/>
    </row>
    <row r="440" spans="10:13" x14ac:dyDescent="0.2">
      <c r="J440" s="1"/>
      <c r="K440" s="1"/>
      <c r="M440" s="1"/>
    </row>
    <row r="441" spans="10:13" x14ac:dyDescent="0.2">
      <c r="J441" s="1"/>
      <c r="K441" s="1"/>
      <c r="M441" s="1"/>
    </row>
    <row r="442" spans="10:13" x14ac:dyDescent="0.2">
      <c r="J442" s="1"/>
      <c r="K442" s="1"/>
      <c r="M442" s="1"/>
    </row>
    <row r="443" spans="10:13" x14ac:dyDescent="0.2">
      <c r="J443" s="1"/>
      <c r="K443" s="1"/>
      <c r="M443" s="1"/>
    </row>
    <row r="444" spans="10:13" x14ac:dyDescent="0.2">
      <c r="J444" s="1"/>
      <c r="K444" s="1"/>
      <c r="M444" s="1"/>
    </row>
    <row r="445" spans="10:13" x14ac:dyDescent="0.2">
      <c r="J445" s="1"/>
      <c r="K445" s="1"/>
      <c r="M445" s="1"/>
    </row>
    <row r="446" spans="10:13" x14ac:dyDescent="0.2">
      <c r="J446" s="1"/>
      <c r="K446" s="1"/>
      <c r="M446" s="1"/>
    </row>
    <row r="447" spans="10:13" x14ac:dyDescent="0.2">
      <c r="J447" s="1"/>
      <c r="K447" s="1"/>
      <c r="M447" s="1"/>
    </row>
    <row r="448" spans="10:13" x14ac:dyDescent="0.2">
      <c r="J448" s="1"/>
      <c r="K448" s="1"/>
      <c r="M448" s="1"/>
    </row>
    <row r="449" spans="10:13" x14ac:dyDescent="0.2">
      <c r="J449" s="1"/>
      <c r="K449" s="1"/>
      <c r="M449" s="1"/>
    </row>
    <row r="450" spans="10:13" x14ac:dyDescent="0.2">
      <c r="J450" s="1"/>
      <c r="K450" s="1"/>
      <c r="M450" s="1"/>
    </row>
    <row r="451" spans="10:13" x14ac:dyDescent="0.2">
      <c r="J451" s="1"/>
      <c r="K451" s="1"/>
      <c r="M451" s="1"/>
    </row>
    <row r="452" spans="10:13" x14ac:dyDescent="0.2">
      <c r="J452" s="1"/>
      <c r="K452" s="1"/>
      <c r="M452" s="1"/>
    </row>
    <row r="453" spans="10:13" x14ac:dyDescent="0.2">
      <c r="J453" s="1"/>
      <c r="K453" s="1"/>
      <c r="M453" s="1"/>
    </row>
    <row r="454" spans="10:13" x14ac:dyDescent="0.2">
      <c r="J454" s="1"/>
      <c r="K454" s="1"/>
      <c r="M454" s="1"/>
    </row>
    <row r="455" spans="10:13" x14ac:dyDescent="0.2">
      <c r="J455" s="1"/>
      <c r="K455" s="1"/>
      <c r="M455" s="1"/>
    </row>
    <row r="456" spans="10:13" x14ac:dyDescent="0.2">
      <c r="J456" s="1"/>
      <c r="K456" s="1"/>
      <c r="M456" s="1"/>
    </row>
    <row r="457" spans="10:13" x14ac:dyDescent="0.2">
      <c r="J457" s="1"/>
      <c r="K457" s="1"/>
      <c r="M457" s="1"/>
    </row>
    <row r="458" spans="10:13" x14ac:dyDescent="0.2">
      <c r="J458" s="1"/>
      <c r="K458" s="1"/>
      <c r="M458" s="1"/>
    </row>
    <row r="459" spans="10:13" x14ac:dyDescent="0.2">
      <c r="J459" s="1"/>
      <c r="K459" s="1"/>
      <c r="M459" s="1"/>
    </row>
    <row r="460" spans="10:13" x14ac:dyDescent="0.2">
      <c r="J460" s="1"/>
      <c r="K460" s="1"/>
      <c r="M460" s="1"/>
    </row>
    <row r="461" spans="10:13" x14ac:dyDescent="0.2">
      <c r="J461" s="1"/>
      <c r="K461" s="1"/>
      <c r="M461" s="1"/>
    </row>
    <row r="462" spans="10:13" x14ac:dyDescent="0.2">
      <c r="J462" s="1"/>
      <c r="K462" s="1"/>
      <c r="M462" s="1"/>
    </row>
    <row r="463" spans="10:13" x14ac:dyDescent="0.2">
      <c r="J463" s="1"/>
      <c r="K463" s="1"/>
      <c r="M463" s="1"/>
    </row>
    <row r="464" spans="10:13" x14ac:dyDescent="0.2">
      <c r="J464" s="1"/>
      <c r="K464" s="1"/>
      <c r="M464" s="1"/>
    </row>
    <row r="465" spans="10:13" x14ac:dyDescent="0.2">
      <c r="J465" s="1"/>
      <c r="K465" s="1"/>
      <c r="M465" s="1"/>
    </row>
    <row r="466" spans="10:13" x14ac:dyDescent="0.2">
      <c r="J466" s="1"/>
      <c r="K466" s="1"/>
      <c r="M466" s="1"/>
    </row>
    <row r="467" spans="10:13" x14ac:dyDescent="0.2">
      <c r="J467" s="1"/>
      <c r="K467" s="1"/>
      <c r="M467" s="1"/>
    </row>
    <row r="468" spans="10:13" x14ac:dyDescent="0.2">
      <c r="J468" s="1"/>
      <c r="K468" s="1"/>
      <c r="M468" s="1"/>
    </row>
    <row r="469" spans="10:13" x14ac:dyDescent="0.2">
      <c r="J469" s="1"/>
      <c r="K469" s="1"/>
      <c r="M469" s="1"/>
    </row>
    <row r="470" spans="10:13" x14ac:dyDescent="0.2">
      <c r="J470" s="1"/>
      <c r="K470" s="1"/>
      <c r="M470" s="1"/>
    </row>
    <row r="471" spans="10:13" x14ac:dyDescent="0.2">
      <c r="J471" s="1"/>
      <c r="K471" s="1"/>
      <c r="M471" s="1"/>
    </row>
    <row r="472" spans="10:13" x14ac:dyDescent="0.2">
      <c r="J472" s="1"/>
      <c r="K472" s="1"/>
      <c r="M472" s="1"/>
    </row>
    <row r="473" spans="10:13" x14ac:dyDescent="0.2">
      <c r="J473" s="1"/>
      <c r="K473" s="1"/>
      <c r="M473" s="1"/>
    </row>
    <row r="474" spans="10:13" x14ac:dyDescent="0.2">
      <c r="J474" s="1"/>
      <c r="K474" s="1"/>
      <c r="M474" s="1"/>
    </row>
    <row r="475" spans="10:13" x14ac:dyDescent="0.2">
      <c r="J475" s="1"/>
      <c r="K475" s="1"/>
      <c r="M475" s="1"/>
    </row>
    <row r="476" spans="10:13" x14ac:dyDescent="0.2">
      <c r="J476" s="1"/>
      <c r="K476" s="1"/>
      <c r="M476" s="1"/>
    </row>
    <row r="477" spans="10:13" x14ac:dyDescent="0.2">
      <c r="J477" s="1"/>
      <c r="K477" s="1"/>
      <c r="M477" s="1"/>
    </row>
    <row r="478" spans="10:13" x14ac:dyDescent="0.2">
      <c r="J478" s="1"/>
      <c r="K478" s="1"/>
      <c r="M478" s="1"/>
    </row>
    <row r="479" spans="10:13" x14ac:dyDescent="0.2">
      <c r="J479" s="1"/>
      <c r="K479" s="1"/>
      <c r="M479" s="1"/>
    </row>
    <row r="480" spans="10:13" x14ac:dyDescent="0.2">
      <c r="J480" s="1"/>
      <c r="K480" s="1"/>
      <c r="M480" s="1"/>
    </row>
    <row r="481" spans="10:13" x14ac:dyDescent="0.2">
      <c r="J481" s="1"/>
      <c r="K481" s="1"/>
      <c r="M481" s="1"/>
    </row>
    <row r="482" spans="10:13" x14ac:dyDescent="0.2">
      <c r="J482" s="1"/>
      <c r="K482" s="1"/>
      <c r="M482" s="1"/>
    </row>
    <row r="483" spans="10:13" x14ac:dyDescent="0.2">
      <c r="J483" s="1"/>
      <c r="K483" s="1"/>
      <c r="M483" s="1"/>
    </row>
    <row r="484" spans="10:13" x14ac:dyDescent="0.2">
      <c r="J484" s="1"/>
      <c r="K484" s="1"/>
      <c r="M484" s="1"/>
    </row>
    <row r="485" spans="10:13" x14ac:dyDescent="0.2">
      <c r="J485" s="1"/>
      <c r="K485" s="1"/>
      <c r="M485" s="1"/>
    </row>
    <row r="486" spans="10:13" x14ac:dyDescent="0.2">
      <c r="J486" s="1"/>
      <c r="K486" s="1"/>
      <c r="M486" s="1"/>
    </row>
    <row r="487" spans="10:13" x14ac:dyDescent="0.2">
      <c r="J487" s="1"/>
      <c r="K487" s="1"/>
      <c r="M487" s="1"/>
    </row>
    <row r="488" spans="10:13" x14ac:dyDescent="0.2">
      <c r="J488" s="1"/>
      <c r="K488" s="1"/>
      <c r="M488" s="1"/>
    </row>
    <row r="489" spans="10:13" x14ac:dyDescent="0.2">
      <c r="J489" s="1"/>
      <c r="K489" s="1"/>
      <c r="M489" s="1"/>
    </row>
    <row r="490" spans="10:13" x14ac:dyDescent="0.2">
      <c r="J490" s="1"/>
      <c r="K490" s="1"/>
      <c r="M490" s="1"/>
    </row>
    <row r="491" spans="10:13" x14ac:dyDescent="0.2">
      <c r="J491" s="1"/>
      <c r="K491" s="1"/>
      <c r="M491" s="1"/>
    </row>
    <row r="492" spans="10:13" x14ac:dyDescent="0.2">
      <c r="J492" s="1"/>
      <c r="K492" s="1"/>
      <c r="M492" s="1"/>
    </row>
    <row r="493" spans="10:13" x14ac:dyDescent="0.2">
      <c r="J493" s="1"/>
      <c r="K493" s="1"/>
      <c r="M493" s="1"/>
    </row>
    <row r="494" spans="10:13" x14ac:dyDescent="0.2">
      <c r="J494" s="1"/>
      <c r="K494" s="1"/>
      <c r="M494" s="1"/>
    </row>
    <row r="495" spans="10:13" x14ac:dyDescent="0.2">
      <c r="J495" s="1"/>
      <c r="K495" s="1"/>
      <c r="M495" s="1"/>
    </row>
    <row r="496" spans="10:13" x14ac:dyDescent="0.2">
      <c r="J496" s="1"/>
      <c r="K496" s="1"/>
      <c r="M496" s="1"/>
    </row>
    <row r="497" spans="10:13" x14ac:dyDescent="0.2">
      <c r="J497" s="1"/>
      <c r="K497" s="1"/>
      <c r="M497" s="1"/>
    </row>
    <row r="498" spans="10:13" x14ac:dyDescent="0.2">
      <c r="J498" s="1"/>
      <c r="K498" s="1"/>
      <c r="M498" s="1"/>
    </row>
    <row r="499" spans="10:13" x14ac:dyDescent="0.2">
      <c r="J499" s="1"/>
      <c r="K499" s="1"/>
      <c r="M499" s="1"/>
    </row>
    <row r="500" spans="10:13" x14ac:dyDescent="0.2">
      <c r="J500" s="1"/>
      <c r="K500" s="1"/>
      <c r="M500" s="1"/>
    </row>
    <row r="501" spans="10:13" x14ac:dyDescent="0.2">
      <c r="J501" s="1"/>
      <c r="K501" s="1"/>
      <c r="M501" s="1"/>
    </row>
    <row r="502" spans="10:13" x14ac:dyDescent="0.2">
      <c r="J502" s="1"/>
      <c r="K502" s="1"/>
      <c r="M502" s="1"/>
    </row>
    <row r="503" spans="10:13" x14ac:dyDescent="0.2">
      <c r="J503" s="1"/>
      <c r="K503" s="1"/>
      <c r="M503" s="1"/>
    </row>
    <row r="504" spans="10:13" x14ac:dyDescent="0.2">
      <c r="J504" s="1"/>
      <c r="K504" s="1"/>
      <c r="M504" s="1"/>
    </row>
    <row r="505" spans="10:13" x14ac:dyDescent="0.2">
      <c r="J505" s="1"/>
      <c r="K505" s="1"/>
      <c r="M505" s="1"/>
    </row>
    <row r="506" spans="10:13" x14ac:dyDescent="0.2">
      <c r="J506" s="1"/>
      <c r="K506" s="1"/>
      <c r="M506" s="1"/>
    </row>
    <row r="507" spans="10:13" x14ac:dyDescent="0.2">
      <c r="J507" s="1"/>
      <c r="K507" s="1"/>
      <c r="M507" s="1"/>
    </row>
    <row r="508" spans="10:13" x14ac:dyDescent="0.2">
      <c r="J508" s="1"/>
      <c r="K508" s="1"/>
      <c r="M508" s="1"/>
    </row>
    <row r="509" spans="10:13" x14ac:dyDescent="0.2">
      <c r="J509" s="1"/>
      <c r="K509" s="1"/>
      <c r="M509" s="1"/>
    </row>
    <row r="510" spans="10:13" x14ac:dyDescent="0.2">
      <c r="J510" s="1"/>
      <c r="K510" s="1"/>
      <c r="M510" s="1"/>
    </row>
    <row r="511" spans="10:13" x14ac:dyDescent="0.2">
      <c r="J511" s="1"/>
      <c r="K511" s="1"/>
      <c r="M511" s="1"/>
    </row>
    <row r="512" spans="10:13" x14ac:dyDescent="0.2">
      <c r="J512" s="1"/>
      <c r="K512" s="1"/>
      <c r="M512" s="1"/>
    </row>
    <row r="513" spans="10:13" x14ac:dyDescent="0.2">
      <c r="J513" s="1"/>
      <c r="K513" s="1"/>
      <c r="M513" s="1"/>
    </row>
    <row r="514" spans="10:13" x14ac:dyDescent="0.2">
      <c r="J514" s="1"/>
      <c r="K514" s="1"/>
      <c r="M514" s="1"/>
    </row>
    <row r="515" spans="10:13" x14ac:dyDescent="0.2">
      <c r="J515" s="1"/>
      <c r="K515" s="1"/>
      <c r="M515" s="1"/>
    </row>
    <row r="516" spans="10:13" x14ac:dyDescent="0.2">
      <c r="J516" s="1"/>
      <c r="K516" s="1"/>
      <c r="M516" s="1"/>
    </row>
    <row r="517" spans="10:13" x14ac:dyDescent="0.2">
      <c r="J517" s="1"/>
      <c r="K517" s="1"/>
      <c r="M517" s="1"/>
    </row>
    <row r="518" spans="10:13" x14ac:dyDescent="0.2">
      <c r="J518" s="1"/>
      <c r="K518" s="1"/>
      <c r="M518" s="1"/>
    </row>
    <row r="519" spans="10:13" x14ac:dyDescent="0.2">
      <c r="J519" s="1"/>
      <c r="K519" s="1"/>
      <c r="M519" s="1"/>
    </row>
    <row r="520" spans="10:13" x14ac:dyDescent="0.2">
      <c r="J520" s="1"/>
      <c r="K520" s="1"/>
      <c r="M520" s="1"/>
    </row>
    <row r="521" spans="10:13" x14ac:dyDescent="0.2">
      <c r="J521" s="1"/>
      <c r="K521" s="1"/>
      <c r="M521" s="1"/>
    </row>
    <row r="522" spans="10:13" x14ac:dyDescent="0.2">
      <c r="J522" s="1"/>
      <c r="K522" s="1"/>
      <c r="M522" s="1"/>
    </row>
    <row r="523" spans="10:13" x14ac:dyDescent="0.2">
      <c r="J523" s="1"/>
      <c r="K523" s="1"/>
      <c r="M523" s="1"/>
    </row>
    <row r="524" spans="10:13" x14ac:dyDescent="0.2">
      <c r="J524" s="1"/>
      <c r="K524" s="1"/>
      <c r="M524" s="1"/>
    </row>
    <row r="525" spans="10:13" x14ac:dyDescent="0.2">
      <c r="J525" s="1"/>
      <c r="K525" s="1"/>
      <c r="M525" s="1"/>
    </row>
    <row r="526" spans="10:13" x14ac:dyDescent="0.2">
      <c r="J526" s="1"/>
      <c r="K526" s="1"/>
      <c r="M526" s="1"/>
    </row>
    <row r="527" spans="10:13" x14ac:dyDescent="0.2">
      <c r="J527" s="1"/>
      <c r="K527" s="1"/>
      <c r="M527" s="1"/>
    </row>
    <row r="528" spans="10:13" x14ac:dyDescent="0.2">
      <c r="J528" s="1"/>
      <c r="K528" s="1"/>
      <c r="M528" s="1"/>
    </row>
    <row r="529" spans="10:13" x14ac:dyDescent="0.2">
      <c r="J529" s="1"/>
      <c r="K529" s="1"/>
      <c r="M529" s="1"/>
    </row>
    <row r="530" spans="10:13" x14ac:dyDescent="0.2">
      <c r="J530" s="1"/>
      <c r="K530" s="1"/>
      <c r="M530" s="1"/>
    </row>
    <row r="531" spans="10:13" x14ac:dyDescent="0.2">
      <c r="J531" s="1"/>
      <c r="K531" s="1"/>
      <c r="M531" s="1"/>
    </row>
    <row r="532" spans="10:13" x14ac:dyDescent="0.2">
      <c r="J532" s="1"/>
      <c r="K532" s="1"/>
      <c r="M532" s="1"/>
    </row>
    <row r="533" spans="10:13" x14ac:dyDescent="0.2">
      <c r="J533" s="1"/>
      <c r="K533" s="1"/>
      <c r="M533" s="1"/>
    </row>
    <row r="534" spans="10:13" x14ac:dyDescent="0.2">
      <c r="J534" s="1"/>
      <c r="K534" s="1"/>
      <c r="M534" s="1"/>
    </row>
    <row r="535" spans="10:13" x14ac:dyDescent="0.2">
      <c r="J535" s="1"/>
      <c r="K535" s="1"/>
      <c r="M535" s="1"/>
    </row>
    <row r="536" spans="10:13" x14ac:dyDescent="0.2">
      <c r="J536" s="1"/>
      <c r="K536" s="1"/>
      <c r="M536" s="1"/>
    </row>
    <row r="537" spans="10:13" x14ac:dyDescent="0.2">
      <c r="J537" s="1"/>
      <c r="K537" s="1"/>
      <c r="M537" s="1"/>
    </row>
    <row r="538" spans="10:13" x14ac:dyDescent="0.2">
      <c r="J538" s="1"/>
      <c r="K538" s="1"/>
      <c r="M538" s="1"/>
    </row>
    <row r="539" spans="10:13" x14ac:dyDescent="0.2">
      <c r="J539" s="1"/>
      <c r="K539" s="1"/>
      <c r="M539" s="1"/>
    </row>
    <row r="540" spans="10:13" x14ac:dyDescent="0.2">
      <c r="J540" s="1"/>
      <c r="K540" s="1"/>
      <c r="M540" s="1"/>
    </row>
    <row r="541" spans="10:13" x14ac:dyDescent="0.2">
      <c r="J541" s="1"/>
      <c r="K541" s="1"/>
      <c r="M541" s="1"/>
    </row>
    <row r="542" spans="10:13" x14ac:dyDescent="0.2">
      <c r="J542" s="1"/>
      <c r="K542" s="1"/>
      <c r="M542" s="1"/>
    </row>
    <row r="543" spans="10:13" x14ac:dyDescent="0.2">
      <c r="J543" s="1"/>
      <c r="K543" s="1"/>
      <c r="M543" s="1"/>
    </row>
    <row r="544" spans="10:13" x14ac:dyDescent="0.2">
      <c r="J544" s="1"/>
      <c r="K544" s="1"/>
      <c r="M544" s="1"/>
    </row>
    <row r="545" spans="10:13" x14ac:dyDescent="0.2">
      <c r="J545" s="1"/>
      <c r="K545" s="1"/>
      <c r="M545" s="1"/>
    </row>
    <row r="546" spans="10:13" x14ac:dyDescent="0.2">
      <c r="J546" s="1"/>
      <c r="K546" s="1"/>
      <c r="M546" s="1"/>
    </row>
    <row r="547" spans="10:13" x14ac:dyDescent="0.2">
      <c r="J547" s="1"/>
      <c r="K547" s="1"/>
      <c r="M547" s="1"/>
    </row>
    <row r="548" spans="10:13" x14ac:dyDescent="0.2">
      <c r="J548" s="1"/>
      <c r="K548" s="1"/>
      <c r="M548" s="1"/>
    </row>
    <row r="549" spans="10:13" x14ac:dyDescent="0.2">
      <c r="J549" s="1"/>
      <c r="K549" s="1"/>
      <c r="M549" s="1"/>
    </row>
    <row r="550" spans="10:13" x14ac:dyDescent="0.2">
      <c r="J550" s="1"/>
      <c r="K550" s="1"/>
      <c r="M550" s="1"/>
    </row>
    <row r="551" spans="10:13" x14ac:dyDescent="0.2">
      <c r="J551" s="1"/>
      <c r="K551" s="1"/>
      <c r="M551" s="1"/>
    </row>
    <row r="552" spans="10:13" x14ac:dyDescent="0.2">
      <c r="J552" s="1"/>
      <c r="K552" s="1"/>
      <c r="M552" s="1"/>
    </row>
    <row r="553" spans="10:13" x14ac:dyDescent="0.2">
      <c r="J553" s="1"/>
      <c r="K553" s="1"/>
      <c r="M553" s="1"/>
    </row>
    <row r="554" spans="10:13" x14ac:dyDescent="0.2">
      <c r="J554" s="1"/>
      <c r="K554" s="1"/>
      <c r="M554" s="1"/>
    </row>
    <row r="555" spans="10:13" x14ac:dyDescent="0.2">
      <c r="J555" s="1"/>
      <c r="K555" s="1"/>
      <c r="M555" s="1"/>
    </row>
    <row r="556" spans="10:13" x14ac:dyDescent="0.2">
      <c r="J556" s="1"/>
      <c r="K556" s="1"/>
      <c r="M556" s="1"/>
    </row>
    <row r="557" spans="10:13" x14ac:dyDescent="0.2">
      <c r="J557" s="1"/>
      <c r="K557" s="1"/>
      <c r="M557" s="1"/>
    </row>
    <row r="558" spans="10:13" x14ac:dyDescent="0.2">
      <c r="J558" s="1"/>
      <c r="K558" s="1"/>
      <c r="M558" s="1"/>
    </row>
    <row r="559" spans="10:13" x14ac:dyDescent="0.2">
      <c r="J559" s="1"/>
      <c r="K559" s="1"/>
      <c r="M559" s="1"/>
    </row>
    <row r="560" spans="10:13" x14ac:dyDescent="0.2">
      <c r="J560" s="1"/>
      <c r="K560" s="1"/>
      <c r="M560" s="1"/>
    </row>
    <row r="561" spans="10:13" x14ac:dyDescent="0.2">
      <c r="J561" s="1"/>
      <c r="K561" s="1"/>
      <c r="M561" s="1"/>
    </row>
    <row r="562" spans="10:13" x14ac:dyDescent="0.2">
      <c r="J562" s="1"/>
      <c r="K562" s="1"/>
      <c r="M562" s="1"/>
    </row>
    <row r="563" spans="10:13" x14ac:dyDescent="0.2">
      <c r="J563" s="1"/>
      <c r="K563" s="1"/>
      <c r="M563" s="1"/>
    </row>
    <row r="564" spans="10:13" x14ac:dyDescent="0.2">
      <c r="J564" s="1"/>
      <c r="K564" s="1"/>
      <c r="M564" s="1"/>
    </row>
    <row r="565" spans="10:13" x14ac:dyDescent="0.2">
      <c r="J565" s="1"/>
      <c r="K565" s="1"/>
      <c r="M565" s="1"/>
    </row>
    <row r="566" spans="10:13" x14ac:dyDescent="0.2">
      <c r="J566" s="1"/>
      <c r="K566" s="1"/>
      <c r="M566" s="1"/>
    </row>
    <row r="567" spans="10:13" x14ac:dyDescent="0.2">
      <c r="J567" s="1"/>
      <c r="K567" s="1"/>
      <c r="M567" s="1"/>
    </row>
    <row r="568" spans="10:13" x14ac:dyDescent="0.2">
      <c r="J568" s="1"/>
      <c r="K568" s="1"/>
      <c r="M568" s="1"/>
    </row>
    <row r="569" spans="10:13" x14ac:dyDescent="0.2">
      <c r="J569" s="1"/>
      <c r="K569" s="1"/>
      <c r="M569" s="1"/>
    </row>
    <row r="570" spans="10:13" x14ac:dyDescent="0.2">
      <c r="J570" s="1"/>
      <c r="K570" s="1"/>
      <c r="M570" s="1"/>
    </row>
    <row r="571" spans="10:13" x14ac:dyDescent="0.2">
      <c r="J571" s="1"/>
      <c r="K571" s="1"/>
      <c r="M571" s="1"/>
    </row>
    <row r="572" spans="10:13" x14ac:dyDescent="0.2">
      <c r="J572" s="1"/>
      <c r="K572" s="1"/>
      <c r="M572" s="1"/>
    </row>
    <row r="573" spans="10:13" x14ac:dyDescent="0.2">
      <c r="J573" s="1"/>
      <c r="K573" s="1"/>
      <c r="M573" s="1"/>
    </row>
    <row r="574" spans="10:13" x14ac:dyDescent="0.2">
      <c r="J574" s="1"/>
      <c r="K574" s="1"/>
      <c r="M574" s="1"/>
    </row>
    <row r="575" spans="10:13" x14ac:dyDescent="0.2">
      <c r="J575" s="1"/>
      <c r="K575" s="1"/>
      <c r="M575" s="1"/>
    </row>
    <row r="576" spans="10:13" x14ac:dyDescent="0.2">
      <c r="J576" s="1"/>
      <c r="K576" s="1"/>
      <c r="M576" s="1"/>
    </row>
    <row r="577" spans="10:13" x14ac:dyDescent="0.2">
      <c r="J577" s="1"/>
      <c r="K577" s="1"/>
      <c r="M577" s="1"/>
    </row>
    <row r="578" spans="10:13" x14ac:dyDescent="0.2">
      <c r="J578" s="1"/>
      <c r="K578" s="1"/>
      <c r="M578" s="1"/>
    </row>
    <row r="579" spans="10:13" x14ac:dyDescent="0.2">
      <c r="J579" s="1"/>
      <c r="K579" s="1"/>
      <c r="M579" s="1"/>
    </row>
    <row r="580" spans="10:13" x14ac:dyDescent="0.2">
      <c r="J580" s="1"/>
      <c r="K580" s="1"/>
      <c r="M580" s="1"/>
    </row>
    <row r="581" spans="10:13" x14ac:dyDescent="0.2">
      <c r="J581" s="1"/>
      <c r="K581" s="1"/>
      <c r="M581" s="1"/>
    </row>
    <row r="582" spans="10:13" x14ac:dyDescent="0.2">
      <c r="J582" s="1"/>
      <c r="K582" s="1"/>
      <c r="M582" s="1"/>
    </row>
    <row r="583" spans="10:13" x14ac:dyDescent="0.2">
      <c r="J583" s="1"/>
      <c r="K583" s="1"/>
      <c r="M583" s="1"/>
    </row>
    <row r="584" spans="10:13" x14ac:dyDescent="0.2">
      <c r="J584" s="1"/>
      <c r="K584" s="1"/>
      <c r="M584" s="1"/>
    </row>
    <row r="585" spans="10:13" x14ac:dyDescent="0.2">
      <c r="J585" s="1"/>
      <c r="K585" s="1"/>
      <c r="M585" s="1"/>
    </row>
    <row r="586" spans="10:13" x14ac:dyDescent="0.2">
      <c r="J586" s="1"/>
      <c r="K586" s="1"/>
      <c r="M586" s="1"/>
    </row>
    <row r="587" spans="10:13" x14ac:dyDescent="0.2">
      <c r="J587" s="1"/>
      <c r="K587" s="1"/>
      <c r="M587" s="1"/>
    </row>
    <row r="588" spans="10:13" x14ac:dyDescent="0.2">
      <c r="J588" s="1"/>
      <c r="K588" s="1"/>
      <c r="M588" s="1"/>
    </row>
    <row r="589" spans="10:13" x14ac:dyDescent="0.2">
      <c r="J589" s="1"/>
      <c r="K589" s="1"/>
      <c r="M589" s="1"/>
    </row>
    <row r="590" spans="10:13" x14ac:dyDescent="0.2">
      <c r="J590" s="1"/>
      <c r="K590" s="1"/>
      <c r="M590" s="1"/>
    </row>
    <row r="591" spans="10:13" x14ac:dyDescent="0.2">
      <c r="J591" s="1"/>
      <c r="K591" s="1"/>
      <c r="M591" s="1"/>
    </row>
    <row r="592" spans="10:13" x14ac:dyDescent="0.2">
      <c r="J592" s="1"/>
      <c r="K592" s="1"/>
      <c r="M592" s="1"/>
    </row>
    <row r="593" spans="10:13" x14ac:dyDescent="0.2">
      <c r="J593" s="1"/>
      <c r="K593" s="1"/>
      <c r="M593" s="1"/>
    </row>
    <row r="594" spans="10:13" x14ac:dyDescent="0.2">
      <c r="J594" s="1"/>
      <c r="K594" s="1"/>
      <c r="M594" s="1"/>
    </row>
    <row r="595" spans="10:13" x14ac:dyDescent="0.2">
      <c r="J595" s="1"/>
      <c r="K595" s="1"/>
      <c r="M595" s="1"/>
    </row>
    <row r="596" spans="10:13" x14ac:dyDescent="0.2">
      <c r="J596" s="1"/>
      <c r="K596" s="1"/>
      <c r="M596" s="1"/>
    </row>
    <row r="597" spans="10:13" x14ac:dyDescent="0.2">
      <c r="J597" s="1"/>
      <c r="K597" s="1"/>
      <c r="M597" s="1"/>
    </row>
    <row r="598" spans="10:13" x14ac:dyDescent="0.2">
      <c r="J598" s="1"/>
      <c r="K598" s="1"/>
      <c r="M598" s="1"/>
    </row>
    <row r="599" spans="10:13" x14ac:dyDescent="0.2">
      <c r="J599" s="1"/>
      <c r="K599" s="1"/>
      <c r="M599" s="1"/>
    </row>
    <row r="600" spans="10:13" x14ac:dyDescent="0.2">
      <c r="J600" s="1"/>
      <c r="K600" s="1"/>
      <c r="M600" s="1"/>
    </row>
    <row r="601" spans="10:13" x14ac:dyDescent="0.2">
      <c r="J601" s="1"/>
      <c r="K601" s="1"/>
      <c r="M601" s="1"/>
    </row>
    <row r="602" spans="10:13" x14ac:dyDescent="0.2">
      <c r="J602" s="1"/>
      <c r="K602" s="1"/>
      <c r="M602" s="1"/>
    </row>
    <row r="603" spans="10:13" x14ac:dyDescent="0.2">
      <c r="J603" s="1"/>
      <c r="K603" s="1"/>
      <c r="M603" s="1"/>
    </row>
    <row r="604" spans="10:13" x14ac:dyDescent="0.2">
      <c r="J604" s="1"/>
      <c r="K604" s="1"/>
      <c r="M604" s="1"/>
    </row>
    <row r="605" spans="10:13" x14ac:dyDescent="0.2">
      <c r="J605" s="1"/>
      <c r="K605" s="1"/>
      <c r="M605" s="1"/>
    </row>
    <row r="606" spans="10:13" x14ac:dyDescent="0.2">
      <c r="J606" s="1"/>
      <c r="K606" s="1"/>
      <c r="M606" s="1"/>
    </row>
    <row r="607" spans="10:13" x14ac:dyDescent="0.2">
      <c r="J607" s="1"/>
      <c r="K607" s="1"/>
      <c r="M607" s="1"/>
    </row>
    <row r="608" spans="10:13" x14ac:dyDescent="0.2">
      <c r="J608" s="1"/>
      <c r="K608" s="1"/>
      <c r="M608" s="1"/>
    </row>
    <row r="609" spans="10:13" x14ac:dyDescent="0.2">
      <c r="J609" s="1"/>
      <c r="K609" s="1"/>
      <c r="M609" s="1"/>
    </row>
    <row r="610" spans="10:13" x14ac:dyDescent="0.2">
      <c r="J610" s="1"/>
      <c r="K610" s="1"/>
      <c r="M610" s="1"/>
    </row>
    <row r="611" spans="10:13" x14ac:dyDescent="0.2">
      <c r="J611" s="1"/>
      <c r="K611" s="1"/>
      <c r="M611" s="1"/>
    </row>
    <row r="612" spans="10:13" x14ac:dyDescent="0.2">
      <c r="J612" s="1"/>
      <c r="K612" s="1"/>
      <c r="M612" s="1"/>
    </row>
    <row r="613" spans="10:13" x14ac:dyDescent="0.2">
      <c r="J613" s="1"/>
      <c r="K613" s="1"/>
      <c r="M613" s="1"/>
    </row>
    <row r="614" spans="10:13" x14ac:dyDescent="0.2">
      <c r="J614" s="1"/>
      <c r="K614" s="1"/>
      <c r="M614" s="1"/>
    </row>
    <row r="615" spans="10:13" x14ac:dyDescent="0.2">
      <c r="J615" s="1"/>
      <c r="K615" s="1"/>
      <c r="M615" s="1"/>
    </row>
    <row r="616" spans="10:13" x14ac:dyDescent="0.2">
      <c r="J616" s="1"/>
      <c r="K616" s="1"/>
      <c r="M616" s="1"/>
    </row>
    <row r="617" spans="10:13" x14ac:dyDescent="0.2">
      <c r="J617" s="1"/>
      <c r="K617" s="1"/>
      <c r="M617" s="1"/>
    </row>
    <row r="618" spans="10:13" x14ac:dyDescent="0.2">
      <c r="J618" s="1"/>
      <c r="K618" s="1"/>
      <c r="M618" s="1"/>
    </row>
    <row r="619" spans="10:13" x14ac:dyDescent="0.2">
      <c r="J619" s="1"/>
      <c r="K619" s="1"/>
      <c r="M619" s="1"/>
    </row>
    <row r="620" spans="10:13" x14ac:dyDescent="0.2">
      <c r="J620" s="1"/>
      <c r="K620" s="1"/>
      <c r="M620" s="1"/>
    </row>
    <row r="621" spans="10:13" x14ac:dyDescent="0.2">
      <c r="J621" s="1"/>
      <c r="K621" s="1"/>
      <c r="M621" s="1"/>
    </row>
    <row r="622" spans="10:13" x14ac:dyDescent="0.2">
      <c r="J622" s="1"/>
      <c r="K622" s="1"/>
      <c r="M622" s="1"/>
    </row>
    <row r="623" spans="10:13" x14ac:dyDescent="0.2">
      <c r="J623" s="1"/>
      <c r="K623" s="1"/>
      <c r="M623" s="1"/>
    </row>
    <row r="624" spans="10:13" x14ac:dyDescent="0.2">
      <c r="J624" s="1"/>
      <c r="K624" s="1"/>
      <c r="M624" s="1"/>
    </row>
    <row r="625" spans="10:13" x14ac:dyDescent="0.2">
      <c r="J625" s="1"/>
      <c r="K625" s="1"/>
      <c r="M625" s="1"/>
    </row>
    <row r="626" spans="10:13" x14ac:dyDescent="0.2">
      <c r="J626" s="1"/>
      <c r="K626" s="1"/>
      <c r="M626" s="1"/>
    </row>
    <row r="627" spans="10:13" x14ac:dyDescent="0.2">
      <c r="J627" s="1"/>
      <c r="K627" s="1"/>
      <c r="M627" s="1"/>
    </row>
    <row r="628" spans="10:13" x14ac:dyDescent="0.2">
      <c r="J628" s="1"/>
      <c r="K628" s="1"/>
      <c r="M628" s="1"/>
    </row>
    <row r="629" spans="10:13" x14ac:dyDescent="0.2">
      <c r="J629" s="1"/>
      <c r="K629" s="1"/>
      <c r="M629" s="1"/>
    </row>
    <row r="630" spans="10:13" x14ac:dyDescent="0.2">
      <c r="J630" s="1"/>
      <c r="K630" s="1"/>
      <c r="M630" s="1"/>
    </row>
    <row r="631" spans="10:13" x14ac:dyDescent="0.2">
      <c r="J631" s="1"/>
      <c r="K631" s="1"/>
      <c r="M631" s="1"/>
    </row>
    <row r="632" spans="10:13" x14ac:dyDescent="0.2">
      <c r="J632" s="1"/>
      <c r="K632" s="1"/>
      <c r="M632" s="1"/>
    </row>
    <row r="633" spans="10:13" x14ac:dyDescent="0.2">
      <c r="J633" s="1"/>
      <c r="K633" s="1"/>
      <c r="M633" s="1"/>
    </row>
    <row r="634" spans="10:13" x14ac:dyDescent="0.2">
      <c r="J634" s="1"/>
      <c r="K634" s="1"/>
      <c r="M634" s="1"/>
    </row>
    <row r="635" spans="10:13" x14ac:dyDescent="0.2">
      <c r="J635" s="1"/>
      <c r="K635" s="1"/>
      <c r="M635" s="1"/>
    </row>
    <row r="636" spans="10:13" x14ac:dyDescent="0.2">
      <c r="J636" s="1"/>
      <c r="K636" s="1"/>
      <c r="M636" s="1"/>
    </row>
    <row r="637" spans="10:13" x14ac:dyDescent="0.2">
      <c r="J637" s="1"/>
      <c r="K637" s="1"/>
      <c r="M637" s="1"/>
    </row>
    <row r="638" spans="10:13" x14ac:dyDescent="0.2">
      <c r="J638" s="1"/>
      <c r="K638" s="1"/>
      <c r="M638" s="1"/>
    </row>
    <row r="639" spans="10:13" x14ac:dyDescent="0.2">
      <c r="J639" s="1"/>
      <c r="K639" s="1"/>
      <c r="M639" s="1"/>
    </row>
    <row r="640" spans="10:13" x14ac:dyDescent="0.2">
      <c r="J640" s="1"/>
      <c r="K640" s="1"/>
      <c r="M640" s="1"/>
    </row>
    <row r="641" spans="10:13" x14ac:dyDescent="0.2">
      <c r="J641" s="1"/>
      <c r="K641" s="1"/>
      <c r="M641" s="1"/>
    </row>
    <row r="642" spans="10:13" x14ac:dyDescent="0.2">
      <c r="J642" s="1"/>
      <c r="K642" s="1"/>
      <c r="M642" s="1"/>
    </row>
    <row r="643" spans="10:13" x14ac:dyDescent="0.2">
      <c r="J643" s="1"/>
      <c r="K643" s="1"/>
      <c r="M643" s="1"/>
    </row>
    <row r="644" spans="10:13" x14ac:dyDescent="0.2">
      <c r="J644" s="1"/>
      <c r="K644" s="1"/>
      <c r="M644" s="1"/>
    </row>
    <row r="645" spans="10:13" x14ac:dyDescent="0.2">
      <c r="J645" s="1"/>
      <c r="K645" s="1"/>
      <c r="M645" s="1"/>
    </row>
    <row r="646" spans="10:13" x14ac:dyDescent="0.2">
      <c r="J646" s="1"/>
      <c r="K646" s="1"/>
      <c r="M646" s="1"/>
    </row>
    <row r="647" spans="10:13" x14ac:dyDescent="0.2">
      <c r="J647" s="1"/>
      <c r="K647" s="1"/>
      <c r="M647" s="1"/>
    </row>
    <row r="648" spans="10:13" x14ac:dyDescent="0.2">
      <c r="J648" s="1"/>
      <c r="K648" s="1"/>
      <c r="M648" s="1"/>
    </row>
    <row r="649" spans="10:13" x14ac:dyDescent="0.2">
      <c r="J649" s="1"/>
      <c r="K649" s="1"/>
      <c r="M649" s="1"/>
    </row>
    <row r="650" spans="10:13" x14ac:dyDescent="0.2">
      <c r="J650" s="1"/>
      <c r="K650" s="1"/>
      <c r="M650" s="1"/>
    </row>
    <row r="651" spans="10:13" x14ac:dyDescent="0.2">
      <c r="J651" s="1"/>
      <c r="K651" s="1"/>
      <c r="M651" s="1"/>
    </row>
    <row r="652" spans="10:13" x14ac:dyDescent="0.2">
      <c r="J652" s="1"/>
      <c r="K652" s="1"/>
      <c r="M652" s="1"/>
    </row>
    <row r="653" spans="10:13" x14ac:dyDescent="0.2">
      <c r="J653" s="1"/>
      <c r="K653" s="1"/>
      <c r="M653" s="1"/>
    </row>
    <row r="654" spans="10:13" x14ac:dyDescent="0.2">
      <c r="J654" s="1"/>
      <c r="K654" s="1"/>
      <c r="M654" s="1"/>
    </row>
    <row r="655" spans="10:13" x14ac:dyDescent="0.2">
      <c r="J655" s="1"/>
      <c r="K655" s="1"/>
      <c r="M655" s="1"/>
    </row>
    <row r="656" spans="10:13" x14ac:dyDescent="0.2">
      <c r="J656" s="1"/>
      <c r="K656" s="1"/>
      <c r="M656" s="1"/>
    </row>
    <row r="657" spans="10:13" x14ac:dyDescent="0.2">
      <c r="J657" s="1"/>
      <c r="K657" s="1"/>
      <c r="M657" s="1"/>
    </row>
    <row r="658" spans="10:13" x14ac:dyDescent="0.2">
      <c r="J658" s="1"/>
      <c r="K658" s="1"/>
      <c r="M658" s="1"/>
    </row>
    <row r="659" spans="10:13" x14ac:dyDescent="0.2">
      <c r="J659" s="1"/>
      <c r="K659" s="1"/>
      <c r="M659" s="1"/>
    </row>
    <row r="660" spans="10:13" x14ac:dyDescent="0.2">
      <c r="J660" s="1"/>
      <c r="K660" s="1"/>
      <c r="M660" s="1"/>
    </row>
    <row r="661" spans="10:13" x14ac:dyDescent="0.2">
      <c r="J661" s="1"/>
      <c r="K661" s="1"/>
      <c r="M661" s="1"/>
    </row>
    <row r="662" spans="10:13" x14ac:dyDescent="0.2">
      <c r="J662" s="1"/>
      <c r="K662" s="1"/>
      <c r="M662" s="1"/>
    </row>
    <row r="663" spans="10:13" x14ac:dyDescent="0.2">
      <c r="J663" s="1"/>
      <c r="K663" s="1"/>
      <c r="M663" s="1"/>
    </row>
    <row r="664" spans="10:13" x14ac:dyDescent="0.2">
      <c r="J664" s="1"/>
      <c r="K664" s="1"/>
      <c r="M664" s="1"/>
    </row>
    <row r="665" spans="10:13" x14ac:dyDescent="0.2">
      <c r="J665" s="1"/>
      <c r="K665" s="1"/>
      <c r="M665" s="1"/>
    </row>
    <row r="666" spans="10:13" x14ac:dyDescent="0.2">
      <c r="J666" s="1"/>
      <c r="K666" s="1"/>
      <c r="M666" s="1"/>
    </row>
    <row r="667" spans="10:13" x14ac:dyDescent="0.2">
      <c r="J667" s="1"/>
      <c r="K667" s="1"/>
      <c r="M667" s="1"/>
    </row>
    <row r="668" spans="10:13" x14ac:dyDescent="0.2">
      <c r="J668" s="1"/>
      <c r="K668" s="1"/>
      <c r="M668" s="1"/>
    </row>
    <row r="669" spans="10:13" x14ac:dyDescent="0.2">
      <c r="J669" s="1"/>
      <c r="K669" s="1"/>
      <c r="M669" s="1"/>
    </row>
    <row r="670" spans="10:13" x14ac:dyDescent="0.2">
      <c r="J670" s="1"/>
      <c r="K670" s="1"/>
      <c r="M670" s="1"/>
    </row>
    <row r="671" spans="10:13" x14ac:dyDescent="0.2">
      <c r="J671" s="1"/>
      <c r="K671" s="1"/>
      <c r="M671" s="1"/>
    </row>
    <row r="672" spans="10:13" x14ac:dyDescent="0.2">
      <c r="J672" s="1"/>
      <c r="K672" s="1"/>
      <c r="M672" s="1"/>
    </row>
    <row r="673" spans="10:13" x14ac:dyDescent="0.2">
      <c r="J673" s="1"/>
      <c r="K673" s="1"/>
      <c r="M673" s="1"/>
    </row>
    <row r="674" spans="10:13" x14ac:dyDescent="0.2">
      <c r="J674" s="1"/>
      <c r="K674" s="1"/>
      <c r="M674" s="1"/>
    </row>
    <row r="675" spans="10:13" x14ac:dyDescent="0.2">
      <c r="J675" s="1"/>
      <c r="K675" s="1"/>
      <c r="M675" s="1"/>
    </row>
    <row r="676" spans="10:13" x14ac:dyDescent="0.2">
      <c r="J676" s="1"/>
      <c r="K676" s="1"/>
      <c r="M676" s="1"/>
    </row>
    <row r="677" spans="10:13" x14ac:dyDescent="0.2">
      <c r="J677" s="1"/>
      <c r="K677" s="1"/>
      <c r="M677" s="1"/>
    </row>
    <row r="678" spans="10:13" x14ac:dyDescent="0.2">
      <c r="J678" s="1"/>
      <c r="K678" s="1"/>
      <c r="M678" s="1"/>
    </row>
    <row r="679" spans="10:13" x14ac:dyDescent="0.2">
      <c r="J679" s="1"/>
      <c r="K679" s="1"/>
      <c r="M679" s="1"/>
    </row>
    <row r="680" spans="10:13" x14ac:dyDescent="0.2">
      <c r="J680" s="1"/>
      <c r="K680" s="1"/>
      <c r="M680" s="1"/>
    </row>
    <row r="681" spans="10:13" x14ac:dyDescent="0.2">
      <c r="J681" s="1"/>
      <c r="K681" s="1"/>
      <c r="M681" s="1"/>
    </row>
    <row r="682" spans="10:13" x14ac:dyDescent="0.2">
      <c r="J682" s="1"/>
      <c r="K682" s="1"/>
      <c r="M682" s="1"/>
    </row>
    <row r="683" spans="10:13" x14ac:dyDescent="0.2">
      <c r="J683" s="1"/>
      <c r="K683" s="1"/>
      <c r="M683" s="1"/>
    </row>
    <row r="684" spans="10:13" x14ac:dyDescent="0.2">
      <c r="J684" s="1"/>
      <c r="K684" s="1"/>
      <c r="M684" s="1"/>
    </row>
    <row r="685" spans="10:13" x14ac:dyDescent="0.2">
      <c r="J685" s="1"/>
      <c r="K685" s="1"/>
      <c r="M685" s="1"/>
    </row>
    <row r="686" spans="10:13" x14ac:dyDescent="0.2">
      <c r="J686" s="1"/>
      <c r="K686" s="1"/>
      <c r="M686" s="1"/>
    </row>
    <row r="687" spans="10:13" x14ac:dyDescent="0.2">
      <c r="J687" s="1"/>
      <c r="K687" s="1"/>
      <c r="M687" s="1"/>
    </row>
    <row r="688" spans="10:13" x14ac:dyDescent="0.2">
      <c r="J688" s="1"/>
      <c r="K688" s="1"/>
      <c r="M688" s="1"/>
    </row>
    <row r="689" spans="10:13" x14ac:dyDescent="0.2">
      <c r="J689" s="1"/>
      <c r="K689" s="1"/>
      <c r="M689" s="1"/>
    </row>
    <row r="690" spans="10:13" x14ac:dyDescent="0.2">
      <c r="J690" s="1"/>
      <c r="K690" s="1"/>
      <c r="M690" s="1"/>
    </row>
    <row r="691" spans="10:13" x14ac:dyDescent="0.2">
      <c r="J691" s="1"/>
      <c r="K691" s="1"/>
      <c r="M691" s="1"/>
    </row>
    <row r="692" spans="10:13" x14ac:dyDescent="0.2">
      <c r="J692" s="1"/>
      <c r="K692" s="1"/>
      <c r="M692" s="1"/>
    </row>
    <row r="693" spans="10:13" x14ac:dyDescent="0.2">
      <c r="J693" s="1"/>
      <c r="K693" s="1"/>
      <c r="M693" s="1"/>
    </row>
    <row r="694" spans="10:13" x14ac:dyDescent="0.2">
      <c r="J694" s="1"/>
      <c r="K694" s="1"/>
      <c r="M694" s="1"/>
    </row>
    <row r="695" spans="10:13" x14ac:dyDescent="0.2">
      <c r="J695" s="1"/>
      <c r="K695" s="1"/>
      <c r="M695" s="1"/>
    </row>
    <row r="696" spans="10:13" x14ac:dyDescent="0.2">
      <c r="J696" s="1"/>
      <c r="K696" s="1"/>
      <c r="M696" s="1"/>
    </row>
    <row r="697" spans="10:13" x14ac:dyDescent="0.2">
      <c r="J697" s="1"/>
      <c r="K697" s="1"/>
      <c r="M697" s="1"/>
    </row>
    <row r="698" spans="10:13" x14ac:dyDescent="0.2">
      <c r="J698" s="1"/>
      <c r="K698" s="1"/>
      <c r="M698" s="1"/>
    </row>
    <row r="699" spans="10:13" x14ac:dyDescent="0.2">
      <c r="J699" s="1"/>
      <c r="K699" s="1"/>
      <c r="M699" s="1"/>
    </row>
    <row r="700" spans="10:13" x14ac:dyDescent="0.2">
      <c r="J700" s="1"/>
      <c r="K700" s="1"/>
      <c r="M700" s="1"/>
    </row>
    <row r="701" spans="10:13" x14ac:dyDescent="0.2">
      <c r="J701" s="1"/>
      <c r="K701" s="1"/>
      <c r="M701" s="1"/>
    </row>
    <row r="702" spans="10:13" x14ac:dyDescent="0.2">
      <c r="J702" s="1"/>
      <c r="K702" s="1"/>
      <c r="M702" s="1"/>
    </row>
    <row r="703" spans="10:13" x14ac:dyDescent="0.2">
      <c r="J703" s="1"/>
      <c r="K703" s="1"/>
      <c r="M703" s="1"/>
    </row>
    <row r="704" spans="10:13" x14ac:dyDescent="0.2">
      <c r="J704" s="1"/>
      <c r="K704" s="1"/>
      <c r="M704" s="1"/>
    </row>
    <row r="705" spans="10:13" x14ac:dyDescent="0.2">
      <c r="J705" s="1"/>
      <c r="K705" s="1"/>
      <c r="M705" s="1"/>
    </row>
    <row r="706" spans="10:13" x14ac:dyDescent="0.2">
      <c r="J706" s="1"/>
      <c r="K706" s="1"/>
      <c r="M706" s="1"/>
    </row>
    <row r="707" spans="10:13" x14ac:dyDescent="0.2">
      <c r="J707" s="1"/>
      <c r="K707" s="1"/>
      <c r="M707" s="1"/>
    </row>
    <row r="708" spans="10:13" x14ac:dyDescent="0.2">
      <c r="J708" s="1"/>
      <c r="K708" s="1"/>
      <c r="M708" s="1"/>
    </row>
    <row r="709" spans="10:13" x14ac:dyDescent="0.2">
      <c r="J709" s="1"/>
      <c r="K709" s="1"/>
      <c r="M709" s="1"/>
    </row>
    <row r="710" spans="10:13" x14ac:dyDescent="0.2">
      <c r="J710" s="1"/>
      <c r="K710" s="1"/>
      <c r="M710" s="1"/>
    </row>
    <row r="711" spans="10:13" x14ac:dyDescent="0.2">
      <c r="J711" s="1"/>
      <c r="K711" s="1"/>
      <c r="M711" s="1"/>
    </row>
    <row r="712" spans="10:13" x14ac:dyDescent="0.2">
      <c r="J712" s="1"/>
      <c r="K712" s="1"/>
      <c r="M712" s="1"/>
    </row>
    <row r="713" spans="10:13" x14ac:dyDescent="0.2">
      <c r="J713" s="1"/>
      <c r="K713" s="1"/>
      <c r="M713" s="1"/>
    </row>
    <row r="714" spans="10:13" x14ac:dyDescent="0.2">
      <c r="J714" s="1"/>
      <c r="K714" s="1"/>
      <c r="M714" s="1"/>
    </row>
    <row r="715" spans="10:13" x14ac:dyDescent="0.2">
      <c r="J715" s="1"/>
      <c r="K715" s="1"/>
      <c r="M715" s="1"/>
    </row>
    <row r="716" spans="10:13" x14ac:dyDescent="0.2">
      <c r="J716" s="1"/>
      <c r="K716" s="1"/>
      <c r="M716" s="1"/>
    </row>
    <row r="717" spans="10:13" x14ac:dyDescent="0.2">
      <c r="J717" s="1"/>
      <c r="K717" s="1"/>
      <c r="M717" s="1"/>
    </row>
    <row r="718" spans="10:13" x14ac:dyDescent="0.2">
      <c r="J718" s="1"/>
      <c r="K718" s="1"/>
      <c r="M718" s="1"/>
    </row>
    <row r="719" spans="10:13" x14ac:dyDescent="0.2">
      <c r="J719" s="1"/>
      <c r="K719" s="1"/>
      <c r="M719" s="1"/>
    </row>
    <row r="720" spans="10:13" x14ac:dyDescent="0.2">
      <c r="J720" s="1"/>
      <c r="K720" s="1"/>
      <c r="M720" s="1"/>
    </row>
    <row r="721" spans="10:13" x14ac:dyDescent="0.2">
      <c r="J721" s="1"/>
      <c r="K721" s="1"/>
      <c r="M721" s="1"/>
    </row>
    <row r="722" spans="10:13" x14ac:dyDescent="0.2">
      <c r="J722" s="1"/>
      <c r="K722" s="1"/>
      <c r="M722" s="1"/>
    </row>
    <row r="723" spans="10:13" x14ac:dyDescent="0.2">
      <c r="J723" s="1"/>
      <c r="K723" s="1"/>
      <c r="M723" s="1"/>
    </row>
    <row r="724" spans="10:13" x14ac:dyDescent="0.2">
      <c r="J724" s="1"/>
      <c r="K724" s="1"/>
      <c r="M724" s="1"/>
    </row>
    <row r="725" spans="10:13" x14ac:dyDescent="0.2">
      <c r="J725" s="1"/>
      <c r="K725" s="1"/>
      <c r="M725" s="1"/>
    </row>
    <row r="726" spans="10:13" x14ac:dyDescent="0.2">
      <c r="J726" s="1"/>
      <c r="K726" s="1"/>
      <c r="M726" s="1"/>
    </row>
    <row r="727" spans="10:13" x14ac:dyDescent="0.2">
      <c r="J727" s="1"/>
      <c r="K727" s="1"/>
      <c r="M727" s="1"/>
    </row>
    <row r="728" spans="10:13" x14ac:dyDescent="0.2">
      <c r="J728" s="1"/>
      <c r="K728" s="1"/>
      <c r="M728" s="1"/>
    </row>
    <row r="729" spans="10:13" x14ac:dyDescent="0.2">
      <c r="J729" s="1"/>
      <c r="K729" s="1"/>
      <c r="M729" s="1"/>
    </row>
    <row r="730" spans="10:13" x14ac:dyDescent="0.2">
      <c r="J730" s="1"/>
      <c r="K730" s="1"/>
      <c r="M730" s="1"/>
    </row>
    <row r="731" spans="10:13" x14ac:dyDescent="0.2">
      <c r="J731" s="1"/>
      <c r="K731" s="1"/>
      <c r="M731" s="1"/>
    </row>
    <row r="732" spans="10:13" x14ac:dyDescent="0.2">
      <c r="J732" s="1"/>
      <c r="K732" s="1"/>
      <c r="M732" s="1"/>
    </row>
    <row r="733" spans="10:13" x14ac:dyDescent="0.2">
      <c r="J733" s="1"/>
      <c r="K733" s="1"/>
      <c r="M733" s="1"/>
    </row>
    <row r="734" spans="10:13" x14ac:dyDescent="0.2">
      <c r="J734" s="1"/>
      <c r="K734" s="1"/>
      <c r="M734" s="1"/>
    </row>
    <row r="735" spans="10:13" x14ac:dyDescent="0.2">
      <c r="J735" s="1"/>
      <c r="K735" s="1"/>
      <c r="M735" s="1"/>
    </row>
    <row r="736" spans="10:13" x14ac:dyDescent="0.2">
      <c r="J736" s="1"/>
      <c r="K736" s="1"/>
      <c r="M736" s="1"/>
    </row>
    <row r="737" spans="10:13" x14ac:dyDescent="0.2">
      <c r="J737" s="1"/>
      <c r="K737" s="1"/>
      <c r="M737" s="1"/>
    </row>
    <row r="738" spans="10:13" x14ac:dyDescent="0.2">
      <c r="J738" s="1"/>
      <c r="K738" s="1"/>
      <c r="M738" s="1"/>
    </row>
    <row r="739" spans="10:13" x14ac:dyDescent="0.2">
      <c r="J739" s="1"/>
      <c r="K739" s="1"/>
      <c r="M739" s="1"/>
    </row>
    <row r="740" spans="10:13" x14ac:dyDescent="0.2">
      <c r="J740" s="1"/>
      <c r="K740" s="1"/>
      <c r="M740" s="1"/>
    </row>
    <row r="741" spans="10:13" x14ac:dyDescent="0.2">
      <c r="J741" s="1"/>
      <c r="K741" s="1"/>
      <c r="M741" s="1"/>
    </row>
    <row r="742" spans="10:13" x14ac:dyDescent="0.2">
      <c r="J742" s="1"/>
      <c r="K742" s="1"/>
      <c r="M742" s="1"/>
    </row>
    <row r="743" spans="10:13" x14ac:dyDescent="0.2">
      <c r="J743" s="1"/>
      <c r="K743" s="1"/>
      <c r="M743" s="1"/>
    </row>
    <row r="744" spans="10:13" x14ac:dyDescent="0.2">
      <c r="J744" s="1"/>
      <c r="K744" s="1"/>
      <c r="M744" s="1"/>
    </row>
    <row r="745" spans="10:13" x14ac:dyDescent="0.2">
      <c r="J745" s="1"/>
      <c r="K745" s="1"/>
      <c r="M745" s="1"/>
    </row>
  </sheetData>
  <sheetProtection algorithmName="SHA-512" hashValue="LabJHZqofEKnt4dSJktZdsSyx0tMtbNJ+zR1WMl8yqa6Gjk1j/qRfHj0Nutfn/IuEOaFMFvMb4nQ4SU/2fkY/g==" saltValue="88FtjlmevuHHaCUQlEbYsg==" spinCount="100000" sheet="1" objects="1" scenarios="1" selectLockedCells="1"/>
  <mergeCells count="83">
    <mergeCell ref="A6:C6"/>
    <mergeCell ref="D6:F6"/>
    <mergeCell ref="A10:F10"/>
    <mergeCell ref="A62:M64"/>
    <mergeCell ref="L68:M68"/>
    <mergeCell ref="L67:M67"/>
    <mergeCell ref="J2:M2"/>
    <mergeCell ref="A65:H65"/>
    <mergeCell ref="I66:M66"/>
    <mergeCell ref="A1:F3"/>
    <mergeCell ref="K48:L48"/>
    <mergeCell ref="K49:L49"/>
    <mergeCell ref="K44:L44"/>
    <mergeCell ref="K45:L45"/>
    <mergeCell ref="K59:L59"/>
    <mergeCell ref="K46:L46"/>
    <mergeCell ref="K47:L47"/>
    <mergeCell ref="K58:L58"/>
    <mergeCell ref="K29:L29"/>
    <mergeCell ref="K30:L30"/>
    <mergeCell ref="K33:L33"/>
    <mergeCell ref="K31:L31"/>
    <mergeCell ref="K28:L28"/>
    <mergeCell ref="K16:L16"/>
    <mergeCell ref="K17:L17"/>
    <mergeCell ref="K18:L18"/>
    <mergeCell ref="K19:L19"/>
    <mergeCell ref="K60:L60"/>
    <mergeCell ref="K53:L53"/>
    <mergeCell ref="K54:L54"/>
    <mergeCell ref="K55:L55"/>
    <mergeCell ref="K56:L56"/>
    <mergeCell ref="F46:H46"/>
    <mergeCell ref="A61:H61"/>
    <mergeCell ref="I61:M61"/>
    <mergeCell ref="K50:L50"/>
    <mergeCell ref="K52:L52"/>
    <mergeCell ref="A57:M57"/>
    <mergeCell ref="K42:L42"/>
    <mergeCell ref="K43:L43"/>
    <mergeCell ref="F20:H20"/>
    <mergeCell ref="F21:H21"/>
    <mergeCell ref="F22:H22"/>
    <mergeCell ref="F24:H24"/>
    <mergeCell ref="K20:L20"/>
    <mergeCell ref="K21:L21"/>
    <mergeCell ref="K22:L22"/>
    <mergeCell ref="K23:L23"/>
    <mergeCell ref="K34:L34"/>
    <mergeCell ref="K39:L39"/>
    <mergeCell ref="K37:L37"/>
    <mergeCell ref="K36:L36"/>
    <mergeCell ref="K40:L40"/>
    <mergeCell ref="K41:L41"/>
    <mergeCell ref="J1:L1"/>
    <mergeCell ref="D4:F4"/>
    <mergeCell ref="K38:L38"/>
    <mergeCell ref="A36:F36"/>
    <mergeCell ref="D11:F11"/>
    <mergeCell ref="K15:L15"/>
    <mergeCell ref="K14:L14"/>
    <mergeCell ref="D7:E7"/>
    <mergeCell ref="J3:M3"/>
    <mergeCell ref="L11:M11"/>
    <mergeCell ref="I13:J13"/>
    <mergeCell ref="K13:M13"/>
    <mergeCell ref="F25:H25"/>
    <mergeCell ref="K25:L25"/>
    <mergeCell ref="F32:H32"/>
    <mergeCell ref="F31:H31"/>
    <mergeCell ref="K24:L24"/>
    <mergeCell ref="K26:L26"/>
    <mergeCell ref="K27:L27"/>
    <mergeCell ref="A8:B8"/>
    <mergeCell ref="D8:E8"/>
    <mergeCell ref="D5:F5"/>
    <mergeCell ref="A4:B4"/>
    <mergeCell ref="A5:B5"/>
    <mergeCell ref="A59:H59"/>
    <mergeCell ref="H11:J11"/>
    <mergeCell ref="A38:H38"/>
    <mergeCell ref="A51:H51"/>
    <mergeCell ref="F45:H45"/>
  </mergeCells>
  <phoneticPr fontId="7" type="noConversion"/>
  <pageMargins left="0.45" right="0.23" top="0" bottom="0" header="3.937007874015748E-2" footer="0.17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ARA90e06</vt:lpstr>
      <vt:lpstr>ARA90e06!Tulostusalue</vt:lpstr>
    </vt:vector>
  </TitlesOfParts>
  <Company>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Ritaranta Tuula</cp:lastModifiedBy>
  <cp:lastPrinted>2008-09-17T10:01:08Z</cp:lastPrinted>
  <dcterms:created xsi:type="dcterms:W3CDTF">2002-10-21T09:59:03Z</dcterms:created>
  <dcterms:modified xsi:type="dcterms:W3CDTF">2022-03-28T07:35:52Z</dcterms:modified>
</cp:coreProperties>
</file>